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環安中心\環保組\TNVR\遊蕩犬動態統計\"/>
    </mc:Choice>
  </mc:AlternateContent>
  <bookViews>
    <workbookView xWindow="0" yWindow="0" windowWidth="23040" windowHeight="9168"/>
  </bookViews>
  <sheets>
    <sheet name="工作表1" sheetId="1" r:id="rId1"/>
    <sheet name="工作表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J18" i="1" l="1"/>
  <c r="K17" i="1"/>
  <c r="J16" i="1"/>
  <c r="I20" i="1" l="1"/>
  <c r="H20" i="1"/>
  <c r="G20" i="1"/>
  <c r="F20" i="1"/>
  <c r="E20" i="1"/>
  <c r="C20" i="1"/>
  <c r="K19" i="1"/>
  <c r="K15" i="1"/>
  <c r="J14" i="1"/>
  <c r="K13" i="1"/>
  <c r="J12" i="1"/>
  <c r="K11" i="1"/>
  <c r="J10" i="1"/>
  <c r="K9" i="1"/>
  <c r="J8" i="1"/>
  <c r="J7" i="1"/>
  <c r="J6" i="1"/>
  <c r="J5" i="1"/>
  <c r="J4" i="1"/>
  <c r="K20" i="1" l="1"/>
  <c r="J20" i="1"/>
</calcChain>
</file>

<file path=xl/sharedStrings.xml><?xml version="1.0" encoding="utf-8"?>
<sst xmlns="http://schemas.openxmlformats.org/spreadsheetml/2006/main" count="74" uniqueCount="63">
  <si>
    <t>國立嘉義大學環安中心執行TNVR遊蕩犬動態統計</t>
    <phoneticPr fontId="1" type="noConversion"/>
  </si>
  <si>
    <t>蘭潭校區</t>
    <phoneticPr fontId="1" type="noConversion"/>
  </si>
  <si>
    <t>農藝系、食科系、綜教大樓部份廁所</t>
    <phoneticPr fontId="1" type="noConversion"/>
  </si>
  <si>
    <t>森林系、動物試驗場</t>
    <phoneticPr fontId="1" type="noConversion"/>
  </si>
  <si>
    <t>理工大樓</t>
    <phoneticPr fontId="1" type="noConversion"/>
  </si>
  <si>
    <t xml:space="preserve"> 民雄校區</t>
    <phoneticPr fontId="1" type="noConversion"/>
  </si>
  <si>
    <t>因管路問題易有沼氣產生。</t>
    <phoneticPr fontId="1" type="noConversion"/>
  </si>
  <si>
    <t>廁所環境老舊，須預估經費後再評估是否改善。</t>
    <phoneticPr fontId="1" type="noConversion"/>
  </si>
  <si>
    <t>動科系</t>
    <phoneticPr fontId="1" type="noConversion"/>
  </si>
  <si>
    <t>廁所環境老舊、天花板壁癌嚴重、燈管故障，因系所經費不足，無法改善。</t>
    <phoneticPr fontId="1" type="noConversion"/>
  </si>
  <si>
    <t>微藥系</t>
    <phoneticPr fontId="1" type="noConversion"/>
  </si>
  <si>
    <t>水生系</t>
    <phoneticPr fontId="1" type="noConversion"/>
  </si>
  <si>
    <t>一樓身障廁所門口，停有電動車影響動線出入。</t>
    <phoneticPr fontId="1" type="noConversion"/>
  </si>
  <si>
    <t>小便斗容易阻塞故障，故障率高，耗費系所經費。</t>
    <phoneticPr fontId="1" type="noConversion"/>
  </si>
  <si>
    <t xml:space="preserve"> 新民校區：</t>
    <phoneticPr fontId="1" type="noConversion"/>
  </si>
  <si>
    <t>管理學院各棟</t>
    <phoneticPr fontId="1" type="noConversion"/>
  </si>
  <si>
    <t>零星故障，為節省經費，在不影響使用率下，累積一定數量再行通報廠商維修。</t>
    <phoneticPr fontId="1" type="noConversion"/>
  </si>
  <si>
    <t>獸醫學院</t>
    <phoneticPr fontId="1" type="noConversion"/>
  </si>
  <si>
    <t>身障廁所之故障，為內部幹管問題，暫無法處理。</t>
    <phoneticPr fontId="1" type="noConversion"/>
  </si>
  <si>
    <t>林森校區：</t>
    <phoneticPr fontId="1" type="noConversion"/>
  </si>
  <si>
    <t>本屬老舊建築物，廁所環境亦顯陳舊，但通風良好、乾淨無味</t>
    <phoneticPr fontId="1" type="noConversion"/>
  </si>
  <si>
    <t>生科館所屬廁所天花板脫皮、發霉，表示因未來不再使用該館，不再維修。</t>
    <phoneticPr fontId="1" type="noConversion"/>
  </si>
  <si>
    <t>創意館5樓</t>
  </si>
  <si>
    <t>該樓之廁所維修及公共設施無主要之管理單位維護無法修復。</t>
  </si>
  <si>
    <t>教育館1樓東</t>
  </si>
  <si>
    <t>該樓教室為數位系所有，但系辦表示廁所屬公共區域，亦無管理單位維修。</t>
  </si>
  <si>
    <t xml:space="preserve">   以上二棟大樓需相關單位協調劃分各樓層共用區域之管理權責</t>
    <phoneticPr fontId="1" type="noConversion"/>
  </si>
  <si>
    <t>哺乳期放養</t>
    <phoneticPr fontId="1" type="noConversion"/>
  </si>
  <si>
    <t>幼犬（貓）領養</t>
    <phoneticPr fontId="1" type="noConversion"/>
  </si>
  <si>
    <t>貓</t>
    <phoneticPr fontId="1" type="noConversion"/>
  </si>
  <si>
    <t>收容所執行NVR</t>
    <phoneticPr fontId="1" type="noConversion"/>
  </si>
  <si>
    <t>合計</t>
    <phoneticPr fontId="1" type="noConversion"/>
  </si>
  <si>
    <t>學期別</t>
    <phoneticPr fontId="1" type="noConversion"/>
  </si>
  <si>
    <t>動物別</t>
    <phoneticPr fontId="1" type="noConversion"/>
  </si>
  <si>
    <t>本校執行TNVR</t>
    <phoneticPr fontId="1" type="noConversion"/>
  </si>
  <si>
    <t>收容所安置</t>
    <phoneticPr fontId="1" type="noConversion"/>
  </si>
  <si>
    <t>重複捕捉</t>
    <phoneticPr fontId="1" type="noConversion"/>
  </si>
  <si>
    <t>通知飼主領回</t>
    <phoneticPr fontId="1" type="noConversion"/>
  </si>
  <si>
    <t>備註</t>
    <phoneticPr fontId="1" type="noConversion"/>
  </si>
  <si>
    <t>犬</t>
    <phoneticPr fontId="1" type="noConversion"/>
  </si>
  <si>
    <t>貓</t>
    <phoneticPr fontId="1" type="noConversion"/>
  </si>
  <si>
    <t>107-1</t>
    <phoneticPr fontId="1" type="noConversion"/>
  </si>
  <si>
    <t>犬</t>
    <phoneticPr fontId="1" type="noConversion"/>
  </si>
  <si>
    <t>107-2</t>
    <phoneticPr fontId="1" type="noConversion"/>
  </si>
  <si>
    <t>犬</t>
    <phoneticPr fontId="1" type="noConversion"/>
  </si>
  <si>
    <t>108-1</t>
    <phoneticPr fontId="1" type="noConversion"/>
  </si>
  <si>
    <t>TNVR含送領養成犬1隻（新民）</t>
    <phoneticPr fontId="1" type="noConversion"/>
  </si>
  <si>
    <t>108-2</t>
    <phoneticPr fontId="1" type="noConversion"/>
  </si>
  <si>
    <t>TNVR含結紮後送收容所1隻（蘭潭）、結紮後送領養1隻（新民）</t>
    <phoneticPr fontId="1" type="noConversion"/>
  </si>
  <si>
    <t>109-1</t>
    <phoneticPr fontId="1" type="noConversion"/>
  </si>
  <si>
    <t>1.重複捕捉者中，有3隻收容所安置、5隻原地放置。2.TNVR中一隻安置工友室。</t>
    <phoneticPr fontId="1" type="noConversion"/>
  </si>
  <si>
    <t>新民校區捕獲遊蕩公貓1隻。</t>
    <phoneticPr fontId="1" type="noConversion"/>
  </si>
  <si>
    <t>109-2</t>
    <phoneticPr fontId="1" type="noConversion"/>
  </si>
  <si>
    <t>貓</t>
    <phoneticPr fontId="1" type="noConversion"/>
  </si>
  <si>
    <t>蘭潭、新民各捕獲幼貓1隻送領養</t>
    <phoneticPr fontId="1" type="noConversion"/>
  </si>
  <si>
    <t>110-1</t>
    <phoneticPr fontId="1" type="noConversion"/>
  </si>
  <si>
    <t>110-2</t>
    <phoneticPr fontId="1" type="noConversion"/>
  </si>
  <si>
    <t>111-1</t>
    <phoneticPr fontId="1" type="noConversion"/>
  </si>
  <si>
    <t>犬</t>
    <phoneticPr fontId="1" type="noConversion"/>
  </si>
  <si>
    <t>貓</t>
    <phoneticPr fontId="1" type="noConversion"/>
  </si>
  <si>
    <t>111-2</t>
    <phoneticPr fontId="1" type="noConversion"/>
  </si>
  <si>
    <t>統計至112.05</t>
    <phoneticPr fontId="1" type="noConversion"/>
  </si>
  <si>
    <t>總計犬102隻、貓20隻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</si>
</sst>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4"/>
      <name val="標楷體"/>
      <family val="4"/>
      <charset val="136"/>
    </font>
    <font>
      <sz val="20"/>
      <color theme="1"/>
      <name val="標楷體"/>
      <family val="4"/>
      <charset val="136"/>
    </font>
    <font>
      <sz val="20"/>
      <color theme="1"/>
      <name val="新細明體"/>
      <family val="2"/>
      <charset val="136"/>
      <scheme val="minor"/>
    </font>
    <font>
      <sz val="24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 readingOrder="1"/>
    </xf>
    <xf numFmtId="0" fontId="8" fillId="2" borderId="1" xfId="0" applyFont="1" applyFill="1" applyBorder="1" applyAlignment="1">
      <alignment horizontal="left" vertical="center" wrapText="1" readingOrder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8" fillId="2" borderId="3" xfId="0" applyFont="1" applyFill="1" applyBorder="1" applyAlignment="1">
      <alignment horizontal="left" vertical="center" wrapText="1" readingOrder="1"/>
    </xf>
    <xf numFmtId="0" fontId="0" fillId="0" borderId="4" xfId="0" applyBorder="1" applyAlignment="1">
      <alignment horizontal="left" vertical="center" wrapText="1" readingOrder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76" zoomScaleNormal="76" workbookViewId="0">
      <selection activeCell="J24" sqref="J24"/>
    </sheetView>
  </sheetViews>
  <sheetFormatPr defaultColWidth="10.109375" defaultRowHeight="31.8" customHeight="1" x14ac:dyDescent="0.3"/>
  <cols>
    <col min="1" max="1" width="12.88671875" style="1" customWidth="1"/>
    <col min="2" max="3" width="10.109375" style="1"/>
    <col min="4" max="4" width="12.33203125" style="1" customWidth="1"/>
    <col min="5" max="5" width="10.109375" style="1"/>
    <col min="6" max="6" width="9.88671875" style="1" customWidth="1"/>
    <col min="7" max="8" width="11.6640625" style="1" customWidth="1"/>
    <col min="9" max="10" width="10.109375" style="1"/>
    <col min="11" max="11" width="10.33203125" style="1" customWidth="1"/>
    <col min="12" max="12" width="40.109375" style="1" customWidth="1"/>
    <col min="13" max="13" width="3.77734375" style="1" customWidth="1"/>
    <col min="14" max="16384" width="10.109375" style="1"/>
  </cols>
  <sheetData>
    <row r="1" spans="1:12" ht="49.8" customHeight="1" x14ac:dyDescent="0.3">
      <c r="A1" s="20" t="s">
        <v>0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31.2" customHeight="1" x14ac:dyDescent="0.3">
      <c r="A2" s="22" t="s">
        <v>32</v>
      </c>
      <c r="B2" s="28" t="s">
        <v>33</v>
      </c>
      <c r="C2" s="28" t="s">
        <v>34</v>
      </c>
      <c r="D2" s="28" t="s">
        <v>30</v>
      </c>
      <c r="E2" s="28" t="s">
        <v>35</v>
      </c>
      <c r="F2" s="28" t="s">
        <v>36</v>
      </c>
      <c r="G2" s="28" t="s">
        <v>37</v>
      </c>
      <c r="H2" s="28" t="s">
        <v>28</v>
      </c>
      <c r="I2" s="28" t="s">
        <v>27</v>
      </c>
      <c r="J2" s="24" t="s">
        <v>31</v>
      </c>
      <c r="K2" s="25"/>
      <c r="L2" s="4" t="s">
        <v>38</v>
      </c>
    </row>
    <row r="3" spans="1:12" ht="31.2" customHeight="1" x14ac:dyDescent="0.3">
      <c r="A3" s="23"/>
      <c r="B3" s="29"/>
      <c r="C3" s="29"/>
      <c r="D3" s="29"/>
      <c r="E3" s="29"/>
      <c r="F3" s="29"/>
      <c r="G3" s="29"/>
      <c r="H3" s="29"/>
      <c r="I3" s="29"/>
      <c r="J3" s="4" t="s">
        <v>39</v>
      </c>
      <c r="K3" s="4" t="s">
        <v>40</v>
      </c>
      <c r="L3" s="4"/>
    </row>
    <row r="4" spans="1:12" ht="31.2" customHeight="1" x14ac:dyDescent="0.3">
      <c r="A4" s="13" t="s">
        <v>41</v>
      </c>
      <c r="B4" s="13" t="s">
        <v>42</v>
      </c>
      <c r="C4" s="13">
        <v>6</v>
      </c>
      <c r="D4" s="13"/>
      <c r="E4" s="13"/>
      <c r="F4" s="4"/>
      <c r="G4" s="4"/>
      <c r="H4" s="13"/>
      <c r="I4" s="4"/>
      <c r="J4" s="4">
        <f>SUM(C4:I4)</f>
        <v>6</v>
      </c>
      <c r="K4" s="4"/>
      <c r="L4" s="4"/>
    </row>
    <row r="5" spans="1:12" ht="61.2" customHeight="1" x14ac:dyDescent="0.3">
      <c r="A5" s="13" t="s">
        <v>43</v>
      </c>
      <c r="B5" s="13" t="s">
        <v>44</v>
      </c>
      <c r="C5" s="13">
        <v>4</v>
      </c>
      <c r="D5" s="13"/>
      <c r="E5" s="13">
        <v>1</v>
      </c>
      <c r="F5" s="4"/>
      <c r="G5" s="4"/>
      <c r="H5" s="13">
        <v>1</v>
      </c>
      <c r="I5" s="4"/>
      <c r="J5" s="4">
        <f>SUM(C5:I5)</f>
        <v>6</v>
      </c>
      <c r="K5" s="4"/>
      <c r="L5" s="4"/>
    </row>
    <row r="6" spans="1:12" ht="63" customHeight="1" x14ac:dyDescent="0.3">
      <c r="A6" s="13" t="s">
        <v>45</v>
      </c>
      <c r="B6" s="13" t="s">
        <v>39</v>
      </c>
      <c r="C6" s="13">
        <v>3</v>
      </c>
      <c r="D6" s="13"/>
      <c r="E6" s="13"/>
      <c r="F6" s="4"/>
      <c r="G6" s="4"/>
      <c r="H6" s="13">
        <v>1</v>
      </c>
      <c r="I6" s="4"/>
      <c r="J6" s="4">
        <f>SUM(C6:I6)</f>
        <v>4</v>
      </c>
      <c r="K6" s="4"/>
      <c r="L6" s="5" t="s">
        <v>46</v>
      </c>
    </row>
    <row r="7" spans="1:12" ht="48" customHeight="1" x14ac:dyDescent="0.3">
      <c r="A7" s="13" t="s">
        <v>47</v>
      </c>
      <c r="B7" s="13" t="s">
        <v>39</v>
      </c>
      <c r="C7" s="13">
        <v>4</v>
      </c>
      <c r="D7" s="13"/>
      <c r="E7" s="13">
        <v>3</v>
      </c>
      <c r="F7" s="4">
        <v>1</v>
      </c>
      <c r="G7" s="4"/>
      <c r="H7" s="13">
        <v>3</v>
      </c>
      <c r="I7" s="4"/>
      <c r="J7" s="4">
        <f>SUM(C7:I7)</f>
        <v>11</v>
      </c>
      <c r="K7" s="4"/>
      <c r="L7" s="6" t="s">
        <v>48</v>
      </c>
    </row>
    <row r="8" spans="1:12" ht="63" customHeight="1" x14ac:dyDescent="0.3">
      <c r="A8" s="22" t="s">
        <v>49</v>
      </c>
      <c r="B8" s="13" t="s">
        <v>42</v>
      </c>
      <c r="C8" s="3">
        <v>2</v>
      </c>
      <c r="D8" s="13">
        <v>7</v>
      </c>
      <c r="E8" s="13">
        <v>1</v>
      </c>
      <c r="F8" s="4">
        <v>8</v>
      </c>
      <c r="G8" s="4">
        <v>1</v>
      </c>
      <c r="H8" s="13"/>
      <c r="I8" s="4"/>
      <c r="J8" s="4">
        <f>SUM(C8:I8)</f>
        <v>19</v>
      </c>
      <c r="K8" s="4"/>
      <c r="L8" s="6" t="s">
        <v>50</v>
      </c>
    </row>
    <row r="9" spans="1:12" ht="48" customHeight="1" x14ac:dyDescent="0.3">
      <c r="A9" s="23"/>
      <c r="B9" s="13" t="s">
        <v>29</v>
      </c>
      <c r="C9" s="13">
        <v>1</v>
      </c>
      <c r="D9" s="13"/>
      <c r="E9" s="13"/>
      <c r="F9" s="13"/>
      <c r="G9" s="13"/>
      <c r="H9" s="13"/>
      <c r="I9" s="13"/>
      <c r="J9" s="4"/>
      <c r="K9" s="13">
        <f>SUM(C9:J9)</f>
        <v>1</v>
      </c>
      <c r="L9" s="2" t="s">
        <v>51</v>
      </c>
    </row>
    <row r="10" spans="1:12" ht="63" customHeight="1" x14ac:dyDescent="0.3">
      <c r="A10" s="22" t="s">
        <v>52</v>
      </c>
      <c r="B10" s="13" t="s">
        <v>39</v>
      </c>
      <c r="C10" s="3">
        <v>1</v>
      </c>
      <c r="D10" s="13">
        <v>8</v>
      </c>
      <c r="E10" s="13">
        <v>3</v>
      </c>
      <c r="F10" s="4">
        <v>3</v>
      </c>
      <c r="G10" s="4"/>
      <c r="H10" s="13"/>
      <c r="I10" s="4">
        <v>1</v>
      </c>
      <c r="J10" s="4">
        <f>SUM(C10:I10)</f>
        <v>16</v>
      </c>
      <c r="K10" s="4"/>
      <c r="L10" s="6"/>
    </row>
    <row r="11" spans="1:12" ht="42.6" customHeight="1" x14ac:dyDescent="0.3">
      <c r="A11" s="23"/>
      <c r="B11" s="13" t="s">
        <v>53</v>
      </c>
      <c r="C11" s="13"/>
      <c r="D11" s="13">
        <v>1</v>
      </c>
      <c r="E11" s="13"/>
      <c r="F11" s="13"/>
      <c r="G11" s="13"/>
      <c r="H11" s="13">
        <v>2</v>
      </c>
      <c r="I11" s="13"/>
      <c r="J11" s="13"/>
      <c r="K11" s="13">
        <f>SUM(C11:J11)</f>
        <v>3</v>
      </c>
      <c r="L11" s="2" t="s">
        <v>54</v>
      </c>
    </row>
    <row r="12" spans="1:12" ht="63" customHeight="1" x14ac:dyDescent="0.3">
      <c r="A12" s="22" t="s">
        <v>55</v>
      </c>
      <c r="B12" s="13" t="s">
        <v>44</v>
      </c>
      <c r="C12" s="3"/>
      <c r="D12" s="13">
        <v>6</v>
      </c>
      <c r="E12" s="13">
        <v>3</v>
      </c>
      <c r="F12" s="4">
        <v>8</v>
      </c>
      <c r="G12" s="4"/>
      <c r="H12" s="13"/>
      <c r="I12" s="4"/>
      <c r="J12" s="4">
        <f>SUM(C12:I12)</f>
        <v>17</v>
      </c>
      <c r="K12" s="13"/>
      <c r="L12" s="6"/>
    </row>
    <row r="13" spans="1:12" ht="36" customHeight="1" x14ac:dyDescent="0.3">
      <c r="A13" s="23"/>
      <c r="B13" s="13" t="s">
        <v>29</v>
      </c>
      <c r="C13" s="13"/>
      <c r="D13" s="13">
        <v>5</v>
      </c>
      <c r="E13" s="13"/>
      <c r="F13" s="13">
        <v>1</v>
      </c>
      <c r="G13" s="13"/>
      <c r="H13" s="13"/>
      <c r="I13" s="13"/>
      <c r="J13" s="4"/>
      <c r="K13" s="13">
        <f>SUM(C13:J13)</f>
        <v>6</v>
      </c>
      <c r="L13" s="2"/>
    </row>
    <row r="14" spans="1:12" ht="63" customHeight="1" x14ac:dyDescent="0.3">
      <c r="A14" s="22" t="s">
        <v>56</v>
      </c>
      <c r="B14" s="13" t="s">
        <v>44</v>
      </c>
      <c r="C14" s="3"/>
      <c r="D14" s="13">
        <v>4</v>
      </c>
      <c r="E14" s="13">
        <v>1</v>
      </c>
      <c r="F14" s="4">
        <v>3</v>
      </c>
      <c r="G14" s="4"/>
      <c r="H14" s="13"/>
      <c r="I14" s="4"/>
      <c r="J14" s="4">
        <f>SUM(C14:I14)</f>
        <v>8</v>
      </c>
      <c r="K14" s="13"/>
      <c r="L14" s="6"/>
    </row>
    <row r="15" spans="1:12" ht="36" customHeight="1" x14ac:dyDescent="0.3">
      <c r="A15" s="23"/>
      <c r="B15" s="13" t="s">
        <v>29</v>
      </c>
      <c r="C15" s="13"/>
      <c r="D15" s="13">
        <v>3</v>
      </c>
      <c r="E15" s="13"/>
      <c r="F15" s="13">
        <v>1</v>
      </c>
      <c r="G15" s="13"/>
      <c r="H15" s="13"/>
      <c r="I15" s="13"/>
      <c r="J15" s="4"/>
      <c r="K15" s="13">
        <f>SUM(C15:J15)</f>
        <v>4</v>
      </c>
      <c r="L15" s="2"/>
    </row>
    <row r="16" spans="1:12" ht="36" customHeight="1" x14ac:dyDescent="0.3">
      <c r="A16" s="26" t="s">
        <v>57</v>
      </c>
      <c r="B16" s="19" t="s">
        <v>39</v>
      </c>
      <c r="C16" s="3"/>
      <c r="D16" s="19">
        <v>8</v>
      </c>
      <c r="E16" s="19">
        <v>1</v>
      </c>
      <c r="F16" s="4">
        <v>2</v>
      </c>
      <c r="G16" s="4">
        <v>1</v>
      </c>
      <c r="H16" s="19"/>
      <c r="I16" s="4"/>
      <c r="J16" s="4">
        <f>SUM(C16:I16)</f>
        <v>12</v>
      </c>
      <c r="K16" s="19"/>
      <c r="L16" s="6"/>
    </row>
    <row r="17" spans="1:12" ht="31.8" customHeight="1" x14ac:dyDescent="0.3">
      <c r="A17" s="27"/>
      <c r="B17" s="19" t="s">
        <v>29</v>
      </c>
      <c r="C17" s="19"/>
      <c r="D17" s="19">
        <v>2</v>
      </c>
      <c r="E17" s="19"/>
      <c r="F17" s="19">
        <v>3</v>
      </c>
      <c r="G17" s="19"/>
      <c r="H17" s="19"/>
      <c r="I17" s="19"/>
      <c r="J17" s="4"/>
      <c r="K17" s="19">
        <f>SUM(C17:J17)</f>
        <v>5</v>
      </c>
      <c r="L17" s="19"/>
    </row>
    <row r="18" spans="1:12" ht="36" customHeight="1" x14ac:dyDescent="0.3">
      <c r="A18" s="26" t="s">
        <v>60</v>
      </c>
      <c r="B18" s="13" t="s">
        <v>58</v>
      </c>
      <c r="C18" s="3"/>
      <c r="D18" s="13">
        <v>3</v>
      </c>
      <c r="E18" s="13"/>
      <c r="F18" s="4"/>
      <c r="G18" s="4"/>
      <c r="H18" s="13"/>
      <c r="I18" s="4"/>
      <c r="J18" s="4">
        <f>SUM(C18:I18)</f>
        <v>3</v>
      </c>
      <c r="K18" s="13"/>
      <c r="L18" s="6"/>
    </row>
    <row r="19" spans="1:12" ht="31.8" customHeight="1" x14ac:dyDescent="0.3">
      <c r="A19" s="27"/>
      <c r="B19" s="13" t="s">
        <v>59</v>
      </c>
      <c r="C19" s="13"/>
      <c r="D19" s="13">
        <v>1</v>
      </c>
      <c r="E19" s="13"/>
      <c r="F19" s="13"/>
      <c r="G19" s="13"/>
      <c r="H19" s="13"/>
      <c r="I19" s="13"/>
      <c r="J19" s="4"/>
      <c r="K19" s="13">
        <f>SUM(C19:J19)</f>
        <v>1</v>
      </c>
      <c r="L19" s="13"/>
    </row>
    <row r="20" spans="1:12" ht="31.8" customHeight="1" x14ac:dyDescent="0.3">
      <c r="A20" s="14" t="s">
        <v>31</v>
      </c>
      <c r="B20" s="4"/>
      <c r="C20" s="4">
        <f t="shared" ref="C20:I20" si="0">SUM(C4:C19)</f>
        <v>21</v>
      </c>
      <c r="D20" s="4">
        <f>SUM(D4:D19)</f>
        <v>48</v>
      </c>
      <c r="E20" s="4">
        <f t="shared" si="0"/>
        <v>13</v>
      </c>
      <c r="F20" s="4">
        <f t="shared" si="0"/>
        <v>30</v>
      </c>
      <c r="G20" s="4">
        <f t="shared" si="0"/>
        <v>2</v>
      </c>
      <c r="H20" s="4">
        <f t="shared" si="0"/>
        <v>7</v>
      </c>
      <c r="I20" s="4">
        <f t="shared" si="0"/>
        <v>1</v>
      </c>
      <c r="J20" s="4">
        <f>SUM(J4:J19)</f>
        <v>102</v>
      </c>
      <c r="K20" s="13">
        <f>SUM(K4:K19)</f>
        <v>20</v>
      </c>
      <c r="L20" s="12" t="s">
        <v>62</v>
      </c>
    </row>
    <row r="21" spans="1:12" ht="31.8" customHeight="1" x14ac:dyDescent="0.3">
      <c r="A21" s="15"/>
      <c r="B21" s="16"/>
      <c r="C21" s="16"/>
      <c r="D21" s="16"/>
      <c r="E21" s="16"/>
      <c r="F21" s="16"/>
      <c r="G21" s="16"/>
      <c r="H21" s="16"/>
      <c r="I21" s="16"/>
      <c r="J21" s="17"/>
      <c r="K21" s="16"/>
      <c r="L21" s="18" t="s">
        <v>61</v>
      </c>
    </row>
  </sheetData>
  <mergeCells count="17">
    <mergeCell ref="A16:A17"/>
    <mergeCell ref="A1:L1"/>
    <mergeCell ref="A8:A9"/>
    <mergeCell ref="J2:K2"/>
    <mergeCell ref="A18:A19"/>
    <mergeCell ref="F2:F3"/>
    <mergeCell ref="G2:G3"/>
    <mergeCell ref="H2:H3"/>
    <mergeCell ref="I2:I3"/>
    <mergeCell ref="A2:A3"/>
    <mergeCell ref="B2:B3"/>
    <mergeCell ref="C2:C3"/>
    <mergeCell ref="D2:D3"/>
    <mergeCell ref="E2:E3"/>
    <mergeCell ref="A10:A11"/>
    <mergeCell ref="A12:A13"/>
    <mergeCell ref="A14:A15"/>
  </mergeCells>
  <phoneticPr fontId="1" type="noConversion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A16" workbookViewId="0">
      <selection activeCell="A12" sqref="A12"/>
    </sheetView>
  </sheetViews>
  <sheetFormatPr defaultColWidth="32.21875" defaultRowHeight="58.8" customHeight="1" x14ac:dyDescent="0.3"/>
  <cols>
    <col min="1" max="1" width="30.44140625" style="8" customWidth="1"/>
    <col min="2" max="2" width="94.109375" style="8" customWidth="1"/>
    <col min="3" max="16384" width="32.21875" style="8"/>
  </cols>
  <sheetData>
    <row r="1" spans="1:3" ht="58.8" customHeight="1" x14ac:dyDescent="0.3">
      <c r="A1" s="30" t="s">
        <v>1</v>
      </c>
      <c r="B1" s="31"/>
      <c r="C1" s="7"/>
    </row>
    <row r="2" spans="1:3" ht="90.6" customHeight="1" x14ac:dyDescent="0.3">
      <c r="A2" s="9" t="s">
        <v>2</v>
      </c>
      <c r="B2" s="9" t="s">
        <v>6</v>
      </c>
      <c r="C2" s="7"/>
    </row>
    <row r="3" spans="1:3" ht="58.8" customHeight="1" x14ac:dyDescent="0.3">
      <c r="A3" s="9" t="s">
        <v>3</v>
      </c>
      <c r="B3" s="9" t="s">
        <v>7</v>
      </c>
      <c r="C3" s="7"/>
    </row>
    <row r="4" spans="1:3" ht="58.8" customHeight="1" x14ac:dyDescent="0.3">
      <c r="A4" s="9" t="s">
        <v>8</v>
      </c>
      <c r="B4" s="9" t="s">
        <v>9</v>
      </c>
      <c r="C4" s="7"/>
    </row>
    <row r="5" spans="1:3" ht="58.8" customHeight="1" x14ac:dyDescent="0.3">
      <c r="A5" s="9" t="s">
        <v>10</v>
      </c>
      <c r="B5" s="9" t="s">
        <v>21</v>
      </c>
      <c r="C5" s="7"/>
    </row>
    <row r="6" spans="1:3" ht="58.8" customHeight="1" x14ac:dyDescent="0.3">
      <c r="A6" s="9" t="s">
        <v>11</v>
      </c>
      <c r="B6" s="9" t="s">
        <v>12</v>
      </c>
      <c r="C6" s="7"/>
    </row>
    <row r="7" spans="1:3" ht="58.8" customHeight="1" x14ac:dyDescent="0.3">
      <c r="A7" s="9" t="s">
        <v>4</v>
      </c>
      <c r="B7" s="9" t="s">
        <v>13</v>
      </c>
      <c r="C7" s="7"/>
    </row>
    <row r="8" spans="1:3" ht="58.8" customHeight="1" x14ac:dyDescent="0.3">
      <c r="A8" s="9"/>
      <c r="B8" s="9" t="s">
        <v>5</v>
      </c>
      <c r="C8" s="7"/>
    </row>
    <row r="9" spans="1:3" ht="58.8" customHeight="1" x14ac:dyDescent="0.3">
      <c r="A9" s="10" t="s">
        <v>22</v>
      </c>
      <c r="B9" s="11" t="s">
        <v>23</v>
      </c>
      <c r="C9" s="7"/>
    </row>
    <row r="10" spans="1:3" ht="58.8" customHeight="1" x14ac:dyDescent="0.3">
      <c r="A10" s="10" t="s">
        <v>24</v>
      </c>
      <c r="B10" s="11" t="s">
        <v>25</v>
      </c>
      <c r="C10" s="7"/>
    </row>
    <row r="11" spans="1:3" ht="58.8" customHeight="1" x14ac:dyDescent="0.3">
      <c r="A11" s="34" t="s">
        <v>26</v>
      </c>
      <c r="B11" s="35"/>
      <c r="C11" s="7"/>
    </row>
    <row r="12" spans="1:3" ht="58.8" customHeight="1" x14ac:dyDescent="0.3">
      <c r="A12" s="9"/>
      <c r="B12" s="9" t="s">
        <v>14</v>
      </c>
      <c r="C12" s="7"/>
    </row>
    <row r="13" spans="1:3" ht="58.8" customHeight="1" x14ac:dyDescent="0.3">
      <c r="A13" s="9" t="s">
        <v>15</v>
      </c>
      <c r="B13" s="9" t="s">
        <v>16</v>
      </c>
      <c r="C13" s="7"/>
    </row>
    <row r="14" spans="1:3" ht="58.8" customHeight="1" x14ac:dyDescent="0.3">
      <c r="A14" s="9" t="s">
        <v>17</v>
      </c>
      <c r="B14" s="9" t="s">
        <v>18</v>
      </c>
      <c r="C14" s="7"/>
    </row>
    <row r="15" spans="1:3" ht="58.8" customHeight="1" x14ac:dyDescent="0.3">
      <c r="A15" s="9"/>
      <c r="B15" s="9" t="s">
        <v>19</v>
      </c>
      <c r="C15" s="7"/>
    </row>
    <row r="16" spans="1:3" ht="58.8" customHeight="1" x14ac:dyDescent="0.3">
      <c r="A16" s="32" t="s">
        <v>20</v>
      </c>
      <c r="B16" s="33"/>
      <c r="C16" s="7"/>
    </row>
    <row r="17" spans="1:3" ht="58.8" customHeight="1" x14ac:dyDescent="0.3">
      <c r="A17" s="9"/>
      <c r="B17" s="9"/>
      <c r="C17" s="7"/>
    </row>
  </sheetData>
  <mergeCells count="3">
    <mergeCell ref="A1:B1"/>
    <mergeCell ref="A16:B16"/>
    <mergeCell ref="A11:B1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2022-05-16T01:10:00Z</cp:lastPrinted>
  <dcterms:created xsi:type="dcterms:W3CDTF">2020-07-28T07:24:00Z</dcterms:created>
  <dcterms:modified xsi:type="dcterms:W3CDTF">2023-06-17T08:43:45Z</dcterms:modified>
</cp:coreProperties>
</file>