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4700" windowHeight="9480" activeTab="0"/>
  </bookViews>
  <sheets>
    <sheet name="98國科會計畫(網頁)" sheetId="1" r:id="rId1"/>
    <sheet name="98國科會大專生計畫(網頁)" sheetId="2" r:id="rId2"/>
  </sheets>
  <definedNames/>
  <calcPr fullCalcOnLoad="1"/>
</workbook>
</file>

<file path=xl/sharedStrings.xml><?xml version="1.0" encoding="utf-8"?>
<sst xmlns="http://schemas.openxmlformats.org/spreadsheetml/2006/main" count="1353" uniqueCount="598">
  <si>
    <t>發展模擬CAI及其對學習動機學習成效之影響-以地表變化單為例</t>
  </si>
  <si>
    <t>朱彩馨</t>
  </si>
  <si>
    <t>陳雨萍</t>
  </si>
  <si>
    <t>銜接數位學習人才培育與企業需求之探索性研究</t>
  </si>
  <si>
    <t>林玉霞</t>
  </si>
  <si>
    <t>劉馨憶</t>
  </si>
  <si>
    <t>圖形符號寫作系統提昇聽覺障礙學生寫作表現成效之研究</t>
  </si>
  <si>
    <t>陳怡如</t>
  </si>
  <si>
    <t>互動式多媒體繪本對國小聽覺障礙學生英語閱讀與識字學習成效之研究</t>
  </si>
  <si>
    <t>學院別</t>
  </si>
  <si>
    <t>執行期限</t>
  </si>
  <si>
    <t>核定金額</t>
  </si>
  <si>
    <t>序號</t>
  </si>
  <si>
    <t>執行計畫學生</t>
  </si>
  <si>
    <t>唐榮昌</t>
  </si>
  <si>
    <t>吳美連</t>
  </si>
  <si>
    <t>溫演福</t>
  </si>
  <si>
    <t>曹勝雄</t>
  </si>
  <si>
    <t>許秋容</t>
  </si>
  <si>
    <t>陳瑞祥</t>
  </si>
  <si>
    <t>郭建賢</t>
  </si>
  <si>
    <t>潘偉誠</t>
  </si>
  <si>
    <t>陶淵明儒道融合與矛盾之死亡觀一以(讀海經十三首)和(形影神)為例</t>
  </si>
  <si>
    <t>98.07.01-99.02.28</t>
  </si>
  <si>
    <t>合計</t>
  </si>
  <si>
    <t>許釗榮</t>
  </si>
  <si>
    <t>楊奕玲</t>
  </si>
  <si>
    <t>特殊教育學系</t>
  </si>
  <si>
    <t>企業管理學系</t>
  </si>
  <si>
    <t>企業管理學系</t>
  </si>
  <si>
    <t>資訊管理學系</t>
  </si>
  <si>
    <t>生化科技學系</t>
  </si>
  <si>
    <t>生物資源學系</t>
  </si>
  <si>
    <t>生物機電工程學系</t>
  </si>
  <si>
    <t>水生生物科學系</t>
  </si>
  <si>
    <t>動科科學系</t>
  </si>
  <si>
    <t>教育學系</t>
  </si>
  <si>
    <t>輔導與諮商學系</t>
  </si>
  <si>
    <t>體育學系</t>
  </si>
  <si>
    <t>數位學習設計與管理學系暨所</t>
  </si>
  <si>
    <t>中國文學系</t>
  </si>
  <si>
    <t>外國語言學系</t>
  </si>
  <si>
    <t>應用物理學系</t>
  </si>
  <si>
    <t>資訊工程學系</t>
  </si>
  <si>
    <t>休閒事業與管理研究所</t>
  </si>
  <si>
    <t>國民教育研究所</t>
  </si>
  <si>
    <t>師範學院</t>
  </si>
  <si>
    <t>管理學院</t>
  </si>
  <si>
    <t>計畫主持人</t>
  </si>
  <si>
    <t>執行單位</t>
  </si>
  <si>
    <t>執行期限</t>
  </si>
  <si>
    <t>核定金額</t>
  </si>
  <si>
    <t>劉祥通</t>
  </si>
  <si>
    <t>行政院國家科學委員會</t>
  </si>
  <si>
    <t>陳文龍</t>
  </si>
  <si>
    <t>應用化學系</t>
  </si>
  <si>
    <t>左克強</t>
  </si>
  <si>
    <t>食品科學系</t>
  </si>
  <si>
    <t>休閒事業管理研究所</t>
  </si>
  <si>
    <t>98.08.01- 99.07.31</t>
  </si>
  <si>
    <t>抗腫瘤釕金屬錯合物之配位基對生物活性調控之研究(3/3 第三年計畫)</t>
  </si>
  <si>
    <t>鄭建中</t>
  </si>
  <si>
    <t>鎘與金屬硫蛋白在斑馬魚(Danio rerio)母方與子代之間的傳遞和影響(3/3 第三年計畫)</t>
  </si>
  <si>
    <t>吳淑美</t>
  </si>
  <si>
    <t>水生生物科學系</t>
  </si>
  <si>
    <t>水稻金屬結合蛋白基因OsMTe之功能性研究與應用(3/3 第三年計畫)</t>
  </si>
  <si>
    <t>陳鵬文</t>
  </si>
  <si>
    <t>碳奈米管場效應電晶體之量子傳輸:全能帶模擬及實驗驗證(3/3 第三年計畫)</t>
  </si>
  <si>
    <t>李宗隆</t>
  </si>
  <si>
    <t>應用物理學系</t>
  </si>
  <si>
    <t>染料摻液晶之光激發現象的動態分析(3/3 第三年計畫)</t>
  </si>
  <si>
    <t>羅光耀</t>
  </si>
  <si>
    <t>有機半導體異質接面之電子結構研究(3/3 第三年計畫)</t>
  </si>
  <si>
    <t>鄭秋平</t>
  </si>
  <si>
    <t>細胞貼附力量測系統之研發(3/3 第三年計畫)</t>
  </si>
  <si>
    <t>艾群</t>
  </si>
  <si>
    <t>生物機電工程學系</t>
  </si>
  <si>
    <t>篩選天然物及其衍生之活性化合物具腫瘤轉移之抑制作用與相關之分子機制(3/3 第三年計畫)</t>
  </si>
  <si>
    <t>廖慧芬</t>
  </si>
  <si>
    <t>生化科技學系</t>
  </si>
  <si>
    <t>提昇細茵生產生質酒精之效率:改善Zymomonas mobilis對醋酸壓力之應變系統(3/3 第三年計畫)</t>
  </si>
  <si>
    <t>謝佳雯</t>
  </si>
  <si>
    <t>生薑萃取成分6-shogaol抗癌作用(3/3 第三年計畫)</t>
  </si>
  <si>
    <t>陳俊憲</t>
  </si>
  <si>
    <t>生物醫藥科學研究所</t>
  </si>
  <si>
    <t>甲魚對飼料維生素需求之研究(3/3 第三年計畫)</t>
  </si>
  <si>
    <t>黃承輝</t>
  </si>
  <si>
    <t>98.01.01- 98.12.31</t>
  </si>
  <si>
    <t>情境感之語音處理在照護及教育訓練環境之應用--情境感知之口與辨識技術之研究(3/3 第三年計畫)</t>
  </si>
  <si>
    <t>葉瑞峰</t>
  </si>
  <si>
    <t>資訊工程學系</t>
  </si>
  <si>
    <t>數學教育學門規畫推動計畫(2/3)</t>
  </si>
  <si>
    <t>楊德清</t>
  </si>
  <si>
    <t>數學教育研究所</t>
  </si>
  <si>
    <t>98.01.01- 99.12.31</t>
  </si>
  <si>
    <t>利用自發參量下轉換及古典渾沌光源研究幽靈成像(2/2)</t>
  </si>
  <si>
    <t>陳慶緒</t>
  </si>
  <si>
    <t>特殊光纖與波導元件的研製與應用(2/3)</t>
  </si>
  <si>
    <t>許芳文</t>
  </si>
  <si>
    <t>98.08.01-100.07.31</t>
  </si>
  <si>
    <t>網路個人化服務效益之研究:任務-科技適配觀點(2/2)</t>
  </si>
  <si>
    <t>朱彩馨</t>
  </si>
  <si>
    <t>利用自旋極化掃瞄穿隧顯微術研究自發性有序組裝的二維磁性奈米結構陣列的形貌、電子結構及磁區之關聯性(2/3)</t>
  </si>
  <si>
    <t>洪一弘</t>
  </si>
  <si>
    <t>98.06.01- 99.05.31</t>
  </si>
  <si>
    <t>金屬奈米粒子造成表面電漿效應增強光柵繞射其光譜之研究(2/2)</t>
  </si>
  <si>
    <t>蔡明善</t>
  </si>
  <si>
    <t>多部圖的均勻圖著色問題之研究(2/2)</t>
  </si>
  <si>
    <t>嚴志弘</t>
  </si>
  <si>
    <t>應用數學系</t>
  </si>
  <si>
    <t>98.09.01- 99.07.31</t>
  </si>
  <si>
    <t>利用上記錄值或K-雙型II設限樣本對服從Weibull分配的產品之壽命性能指標做統計推論(II)(2/2)</t>
  </si>
  <si>
    <t>吳忠武</t>
  </si>
  <si>
    <t>陳世晞</t>
  </si>
  <si>
    <t>多層複合垂直磁性膜之磁電阻研究(3/3)</t>
  </si>
  <si>
    <t>陳穗斌</t>
  </si>
  <si>
    <t>新型機能性高分子材料之合成與應用(2/2)</t>
  </si>
  <si>
    <t>梁孟</t>
  </si>
  <si>
    <t>賴孟龍</t>
  </si>
  <si>
    <t>幼兒教育學系</t>
  </si>
  <si>
    <t>探索多苯環芳香烴調控Rad51基因與蛋白質表現之分子機制(2/3)</t>
  </si>
  <si>
    <t>林芸薇</t>
  </si>
  <si>
    <t>文蛤大量死亡防治之研究(2/3)</t>
  </si>
  <si>
    <t>李安進</t>
  </si>
  <si>
    <t>臺灣海水魚寄生蟲-橈足類的基礎研究(2/3)</t>
  </si>
  <si>
    <t>林清龍</t>
  </si>
  <si>
    <t>基質金屬蛋白?(MMP-9)基因調節序列之調控與攜帶MMP-9啟動子基因轉殖動物模式之建立作為創傷性心血管疾病藥物篩檢之應用(2/3)</t>
  </si>
  <si>
    <t>吳希天</t>
  </si>
  <si>
    <t>生物農業科技學系</t>
  </si>
  <si>
    <t>歷程導向診斷促進設計及學習策略中介入教導對動態評量轉化國小學生解題補救教學模式不同向度效益影響之分析研究(2/2)</t>
  </si>
  <si>
    <t>許家驊</t>
  </si>
  <si>
    <t>資產價值減損之訂約與評價角色:跨國比較之證據(2/3)</t>
  </si>
  <si>
    <t>蔡柳卿</t>
  </si>
  <si>
    <t>企業管理學系</t>
  </si>
  <si>
    <t>肱二頭肌低強度離心訓練對降低最大離心運動引起肌肉損傷的影響(2/3)</t>
  </si>
  <si>
    <t>陳忠慶</t>
  </si>
  <si>
    <t>體育學系</t>
  </si>
  <si>
    <t>理論、歷史與美國當代歷史小說(2/2)</t>
  </si>
  <si>
    <t>劉于雁</t>
  </si>
  <si>
    <t>外國語言學系</t>
  </si>
  <si>
    <t>科學教育重點研究-發展提升低年級弱勢學習者數學能力之教與學模式的後續研究(2/2)</t>
  </si>
  <si>
    <t>開發數位學習活動以幫助國小五、六年級學展數常識之研究(2/3)</t>
  </si>
  <si>
    <t>紅樹科植物指狀縣體構造的系統研究(2/3)</t>
  </si>
  <si>
    <t>許秋容</t>
  </si>
  <si>
    <t>生物資源學系</t>
  </si>
  <si>
    <t>Bacillus sp. strain TS-23alpha-澱粉?之熱穩定性改善及單一步驟磁性粒子純化與其配合啤酒酵母生產酒精(2/3)</t>
  </si>
  <si>
    <t>林榮流</t>
  </si>
  <si>
    <t>多方公平交換協定設計與安全分析及其在電子商務應用系統之開發(2/2)</t>
  </si>
  <si>
    <t>王智弘</t>
  </si>
  <si>
    <t>預售系統下的存貨管理問題(2/3)</t>
  </si>
  <si>
    <t>游鵬勝</t>
  </si>
  <si>
    <t>運輸與物流工程研究所</t>
  </si>
  <si>
    <t>應用資料探勘技術於抗體免疫螢光顯影影像、血液透析病患資料、及醫療語意網之分析研究(2/3)</t>
  </si>
  <si>
    <t>葉進儀</t>
  </si>
  <si>
    <t>資訊管理學系(所)</t>
  </si>
  <si>
    <t>麩胱甘 轉換 /麩胱甘 經由蛋白質麩胱甘 化調控內皮細胞發炎反應(2/3)</t>
  </si>
  <si>
    <t>翁炳孫</t>
  </si>
  <si>
    <t>探討大白鼠頭部外傷所引發之腦水腫現象中鈉鉀氯轉運蛋白所扮演之角色及其分子機轉(2/3)</t>
  </si>
  <si>
    <t>楊奕玲</t>
  </si>
  <si>
    <t>單核球衍生巨噬細胞誘發血管內皮細胞沾黏蛋白基因表現與平滑肌細胞曾生之分子機制(2/3)</t>
  </si>
  <si>
    <t>陳政男</t>
  </si>
  <si>
    <t>以眼動的觀點檢視在多媒體學習環境中學習者的認知負荷(2/2)</t>
  </si>
  <si>
    <t>劉漢欽</t>
  </si>
  <si>
    <t>聚合物混凝土作為水工構物修補材料耐磨性與熱膨脹性之研究(2/2)</t>
  </si>
  <si>
    <t>劉玉雯</t>
  </si>
  <si>
    <t>土木與水資源工程學系</t>
  </si>
  <si>
    <t>陳淑嬌</t>
  </si>
  <si>
    <t>乳酸誘導凝膠雞蛋卵白粉末理化特性分析、病原性微生物抑菌能力及其在肉品薄膜材料應用之研究〈2/2〉</t>
  </si>
  <si>
    <t>林高塚</t>
  </si>
  <si>
    <t>動物科學系</t>
  </si>
  <si>
    <t>落花生花青素與二苯乙烯類化合物結構--生物活性探討及不同品系落花生資材生物活性萃取物資源庫之建立〈2/3〉</t>
  </si>
  <si>
    <t>邱義源</t>
  </si>
  <si>
    <t>從史傳、詠史、講史到演義─以敦煌漢代故事講唱文學為中心〈2/2〉</t>
  </si>
  <si>
    <t>朱鳳玉</t>
  </si>
  <si>
    <t>中國文學系</t>
  </si>
  <si>
    <t>多層斜板式潛堤對海岸地形變化之研究(2/2)</t>
  </si>
  <si>
    <t>陳文俊</t>
  </si>
  <si>
    <t>以立體樹枝狀高分子製備有機/無機奈米混成材料結合奈米金屬之研究:分子構型排列(2/2)</t>
  </si>
  <si>
    <t>莊宗原</t>
  </si>
  <si>
    <t>「社會性科技訊息好用嗎」？--中小學教師面對社會性科技訊息之教學需求、判讀、詮釋與應用(公眾對於科技的理解及參與)(2/3)</t>
  </si>
  <si>
    <t>林樹聲</t>
  </si>
  <si>
    <t>科學教育研究所</t>
  </si>
  <si>
    <t>98.12.01-100.07.31</t>
  </si>
  <si>
    <t>高柏青</t>
  </si>
  <si>
    <t>98.01.01-100.07.31</t>
  </si>
  <si>
    <t>高效率纖維素之分解酵素複合體相關研究(I)</t>
  </si>
  <si>
    <t>多重目的個案研究整合型計畫(III)--子計畫十七:機構抗力下的創新適應-階梯數位學院、人本教育基金會</t>
  </si>
  <si>
    <t>旅遊目的地熟悉感之研究(98/02/01由國立餐旅學院轉至本校)</t>
  </si>
  <si>
    <t>林若慧</t>
  </si>
  <si>
    <t>97.08.01- 98.07.31</t>
  </si>
  <si>
    <t>莊愷瑋</t>
  </si>
  <si>
    <t>農藝學系</t>
  </si>
  <si>
    <t>97.08.01-100.07.31</t>
  </si>
  <si>
    <t>結合語音與唇形識別技術研製互動式華語學習系統(98/02/01由國立交通大學轉至本校)</t>
  </si>
  <si>
    <t>謝奇文</t>
  </si>
  <si>
    <t>電機系</t>
  </si>
  <si>
    <t>跨層式感知與協力4G-IMS無限網路研究-子計畫五：跨層式感知與協力4G-IMS無限網路-多重連結與應用服務研究(1/3)(98/02/01由國立中正大學轉入本校)</t>
  </si>
  <si>
    <t>許政穆</t>
  </si>
  <si>
    <t>重點二子題：利用掌性三環化合物開發新合成方法以合成比喀哩西啶及引(口朵)哩西啶架構之研究</t>
  </si>
  <si>
    <t>李瑜章</t>
  </si>
  <si>
    <t>應用整合性選擇模式探討新產品線上推薦訊息選擇行為之研究</t>
  </si>
  <si>
    <t>警告標示之效果：捷思式-系統示訊息處理觀點</t>
  </si>
  <si>
    <t>凌儀玲</t>
  </si>
  <si>
    <t>行銷與流通研究所</t>
  </si>
  <si>
    <t>非同質性科技廠商研發創新診斷、決策推論與效率評估--整合型衡量架構</t>
  </si>
  <si>
    <t>王俊賢</t>
  </si>
  <si>
    <t>生物事業管理學系</t>
  </si>
  <si>
    <t>電子零售商逆物流績效彰影響因素之研究--資源基礎理論與制度理論之觀點</t>
  </si>
  <si>
    <t>徐淑如</t>
  </si>
  <si>
    <t>網路成癮成因之探究：以社會心理學為基礎之研究</t>
  </si>
  <si>
    <t>陶蓓麗</t>
  </si>
  <si>
    <t>電子化供應鏈整合情境下複合型統轄的績效與存續性</t>
  </si>
  <si>
    <t>戴基峰</t>
  </si>
  <si>
    <t>應用成本敏感法改善正範例學習問題：以書籍推薦系統為例</t>
  </si>
  <si>
    <t>李彥賢</t>
  </si>
  <si>
    <t>本土保健生物資材活性萃取物銀行購置精密分析儀器設備</t>
  </si>
  <si>
    <t>線上顧客忠誠建立之研究-社會網路、社 會責任與品牌形象之整合架構(1/3)</t>
  </si>
  <si>
    <t>沈宗奇</t>
  </si>
  <si>
    <t>98.08.01-101.07.31</t>
  </si>
  <si>
    <t>虛擬店員介面設計與推薦論述對消費者印象偏誤扭轉之影響(1/3)</t>
  </si>
  <si>
    <t>董和昇</t>
  </si>
  <si>
    <t>黃國倉</t>
  </si>
  <si>
    <t>景觀學系</t>
  </si>
  <si>
    <t>丁慶華</t>
  </si>
  <si>
    <t>陳思翰</t>
  </si>
  <si>
    <t>蘇明德</t>
  </si>
  <si>
    <t>陳宗和</t>
  </si>
  <si>
    <t>劉沛琳</t>
  </si>
  <si>
    <t>張淑媚</t>
  </si>
  <si>
    <t>施玉麗</t>
  </si>
  <si>
    <t>張美華</t>
  </si>
  <si>
    <t>特殊教育學系</t>
  </si>
  <si>
    <t>唐榮昌</t>
  </si>
  <si>
    <t>吳美連</t>
  </si>
  <si>
    <t>溫演福</t>
  </si>
  <si>
    <t>曹勝雄</t>
  </si>
  <si>
    <t>陳瑞祥</t>
  </si>
  <si>
    <t>郭建賢</t>
  </si>
  <si>
    <t>陳國隆</t>
  </si>
  <si>
    <t>台北都會區的假期效應</t>
  </si>
  <si>
    <t>談珮華</t>
  </si>
  <si>
    <t>史地學系</t>
  </si>
  <si>
    <t>具分子內電荷轉移化合物在生物感測器的應用</t>
  </si>
  <si>
    <t>王順利</t>
  </si>
  <si>
    <t>喚醒他們的愛：親子遊戲治療對於促進家外安置兒童與寄養家庭之依附關係成效與療效因子之分析</t>
  </si>
  <si>
    <t>張高賓</t>
  </si>
  <si>
    <t>多元文化脈絡下我國國中社會學習領域公民課程的批判與重建</t>
  </si>
  <si>
    <t>吳瓊洳</t>
  </si>
  <si>
    <t>師資培育中心</t>
  </si>
  <si>
    <t>職場婦女組織行為之彙總研究及職場婦女研究中心之成立</t>
  </si>
  <si>
    <t>以動態能力理論探討市場動態性、技術創新與企業績效關係之研究</t>
  </si>
  <si>
    <t>侯嘉政</t>
  </si>
  <si>
    <t>認知行為策略在學習障礙學生攻擊行為效果之研究</t>
  </si>
  <si>
    <t>地方及學校層級領導模式對教師專業發展評鑑政策執行影響之研究(I)</t>
  </si>
  <si>
    <t>王瑞壎</t>
  </si>
  <si>
    <t>留住舊人--親子遊戲治療中輟因子及變化機制、評量、因應之建構研究</t>
  </si>
  <si>
    <t>國小自閉症光譜兒童不當行為之功能分析--以固著行為的分析為例(I)</t>
  </si>
  <si>
    <t>從接受社福救助的單親母親及第一線與貧窮家庭工作的專業人員的觀點來探討自立的概念</t>
  </si>
  <si>
    <t>程婉若</t>
  </si>
  <si>
    <t>人權審美教育學的理論與實踐：Rorty與Merleau-Ponty的視域交融(1/2)</t>
  </si>
  <si>
    <t>洪如玉</t>
  </si>
  <si>
    <t>因應產品結構之轉換與如何建構搭配得宜之組織能力模式--以台灣IT產業為例(1/2)</t>
  </si>
  <si>
    <t>楊英賢</t>
  </si>
  <si>
    <t>法西斯主義下的教育--德國希特勒青年團和台灣救國團之比較研究(1/3)</t>
  </si>
  <si>
    <t>新穎材料開發關鍵核心設施計畫--利用奈米平版及高分子建構綠色化學材料技術平台與應用</t>
  </si>
  <si>
    <t>有機與無機的光化學反應機構及奈米碳管之加成反應的理論研究(1/5)</t>
  </si>
  <si>
    <t>98.08.01-103.07.31</t>
  </si>
  <si>
    <t>利用拉曼光譜分析蛋白質結構與功能：蛋白質交互作用,堆疊機制,伴護作用,酵素活性(1/2)</t>
  </si>
  <si>
    <t>水稻及阿拉伯芥氮素訊息傳遞路徑之研究(1/3)</t>
  </si>
  <si>
    <t>侯新龍</t>
  </si>
  <si>
    <t>水產與畜產養殖環境中sulfamonomethoxine 與sulfadimethoxine的殘留、降解宿命與生物毒性(1/3)</t>
  </si>
  <si>
    <t>賴弘智</t>
  </si>
  <si>
    <t xml:space="preserve">混合型益生菌發酵飼料改變成份與促進肉雞生長之探討(1/3)
</t>
  </si>
  <si>
    <t>蛋白質工程改良擴環西每生產頭孢菌素抗生素之工業應用(1/3)</t>
  </si>
  <si>
    <t>魏佳俐</t>
  </si>
  <si>
    <t>探討不同藥物及載體對正常、受損及未受損造骨細胞之影響(1/3)</t>
  </si>
  <si>
    <t>張心怡</t>
  </si>
  <si>
    <t>建立小鼠膀胱模式與探討膀胱癌細胞之轉移機制(1/3)</t>
  </si>
  <si>
    <t>劉怡文</t>
  </si>
  <si>
    <t>何謂民主教育:杜威民主與教育理念之探究及其對全球民主公民教育之啟示(1/2)</t>
  </si>
  <si>
    <t>王清思</t>
  </si>
  <si>
    <t>身體活動與代謝症侯群:以全身性紅斑性狼瘡疾病為例探討(1/2)</t>
  </si>
  <si>
    <t>分析小學生的數學解題表現以發展高層次數學解題能力測驗(1/3)</t>
  </si>
  <si>
    <t>技職校院學生技術基本能力之調查研究-技職校院學生基本能力之調查研究-餐旅技術(1/2)</t>
  </si>
  <si>
    <t>黃月純</t>
  </si>
  <si>
    <t>低維載子系統之電導漲落與傳導相變遷</t>
  </si>
  <si>
    <t>林立弘</t>
  </si>
  <si>
    <t>透明導電氧化物電性與磁性研究</t>
  </si>
  <si>
    <t>余昌峰</t>
  </si>
  <si>
    <t>應用於資源共享之圖形支配集研究</t>
  </si>
  <si>
    <t>賴泳伶</t>
  </si>
  <si>
    <t>數值計算和證明二次同相切的存在性</t>
  </si>
  <si>
    <t>彭振昌</t>
  </si>
  <si>
    <t>應用擴張的拉格拉吉方法在最小最大問題和廣義分數型問題</t>
  </si>
  <si>
    <t>林仁彥</t>
  </si>
  <si>
    <t>連續型共同種類數預測函數與相似指標估計</t>
  </si>
  <si>
    <t>潘宏裕</t>
  </si>
  <si>
    <t>世代研究基於單型關連性分析的半母數法</t>
  </si>
  <si>
    <t>曾信嘉</t>
  </si>
  <si>
    <t>東南亞新台灣人語言發展與涵化之研究-東南亞移民子女語文閱讀能力發展之研究(II)</t>
  </si>
  <si>
    <t>高中日語教學信念與學習信念之建構與比較</t>
  </si>
  <si>
    <t>林明煌</t>
  </si>
  <si>
    <t>東南亞新台灣人語言發展與涵化之研究-台灣東南亞移民子女漢語習得研究:以印尼移民子女為例(II)</t>
  </si>
  <si>
    <t>郭怡君</t>
  </si>
  <si>
    <t>東南亞新台灣人語言發展與涵化之研究－東南亞新台灣人涵化之研究：社會語言學觀點（II）</t>
  </si>
  <si>
    <t>東亞視野下的中日近代歷史學與地理學:以19世末至20世紀初中日知識互動所產生的歷史及地理教科書為主</t>
  </si>
  <si>
    <t>土屋洋</t>
  </si>
  <si>
    <t>甘廣宙</t>
  </si>
  <si>
    <t>綠色都市土地管理決策對空氣污梁防治效果之探討:系統動態學方法</t>
  </si>
  <si>
    <t>陳美智</t>
  </si>
  <si>
    <t>兒童遊戲行為及對戶外遊戲環境之認知</t>
  </si>
  <si>
    <t>曾碩文</t>
  </si>
  <si>
    <t>台灣伐後木質林產品碳吸存之研究</t>
  </si>
  <si>
    <t>李俊彥</t>
  </si>
  <si>
    <t>日本名古屋蓬左文庫藏春秋公羊疏鈔本研究</t>
  </si>
  <si>
    <t>馮曉庭</t>
  </si>
  <si>
    <t>失題敦煌道經之整理與研究</t>
  </si>
  <si>
    <t>周西波</t>
  </si>
  <si>
    <t>閩南語去聲字之吟式研究</t>
  </si>
  <si>
    <t>陳茂仁</t>
  </si>
  <si>
    <t>異質美感:台灣漫畫同人誌文化之黑暗唯美風格與象徵意涵之研究(I)</t>
  </si>
  <si>
    <t>陳箐繡</t>
  </si>
  <si>
    <t>美術學系</t>
  </si>
  <si>
    <t>表面電漿層對於高分子發光二極體之近場光增共益研究(1/2)</t>
  </si>
  <si>
    <t>紫外光源照射下摻雜異質半導體表面之光電傳輸機制研究(1/3)</t>
  </si>
  <si>
    <t>蘇炯武</t>
  </si>
  <si>
    <t>奠基於高斯包含程序之數值積算器(1/2)</t>
  </si>
  <si>
    <t>陳琴韻</t>
  </si>
  <si>
    <t>具位置容差製程能力指標之推導與研究</t>
  </si>
  <si>
    <t>李俊毅</t>
  </si>
  <si>
    <t>遊憩挑戰理論之建構:構念發展與因果關係之實證(1/2)</t>
  </si>
  <si>
    <t>水庫集水區邊坡崩塌機制及整治策略-水庫集水區降雨引發崩塌風險模式之建立與應用(1/2)</t>
  </si>
  <si>
    <t>蔡東霖</t>
  </si>
  <si>
    <t>規律性微米級自組裝多邊型鹵化亞銅Cu2X薄片晶體之合成與鑑定(X=S,Se)</t>
  </si>
  <si>
    <t>楊鐘松</t>
  </si>
  <si>
    <t>含硫試劑修飾之矽膠作為有機金屬離子或化合物吸附以及層析材質之評估</t>
  </si>
  <si>
    <t>以平行偵測系統探討同步偵測及鑑定生物分子之方法之三</t>
  </si>
  <si>
    <t>古國隆</t>
  </si>
  <si>
    <t>潛力之光化學一氧化氮藥物前驅物之合成光反應DNA切割及蛋白質佸化</t>
  </si>
  <si>
    <t>邱秀貞</t>
  </si>
  <si>
    <t>以超音波取代顯微觀察與黏彈分析來檢測豆腐凝固時的質地變化</t>
  </si>
  <si>
    <t>花生仁二苯乙烯類二次代謝產物群應用於肉製品開發及發展為生物活性調節劑之探討</t>
  </si>
  <si>
    <t>吳思敬</t>
  </si>
  <si>
    <t>Ivermectin對哺乳動物造精能力影響之研究</t>
  </si>
  <si>
    <t>吳瑞得</t>
  </si>
  <si>
    <t>獸醫學系</t>
  </si>
  <si>
    <t>探討木徽菌誘導番茄抗疫病之分子機制</t>
  </si>
  <si>
    <t>台灣薑科植物中可利用成分之分析及其抗發炎特性的探討</t>
  </si>
  <si>
    <t>羅至佑</t>
  </si>
  <si>
    <t>民眾休閒行為,休閒阻礙,工作壓力與身心健康狀況之相關研究</t>
  </si>
  <si>
    <t>黃宗成</t>
  </si>
  <si>
    <t>手與腿部不同肌群離心運動引起肌肉損傷之比較</t>
  </si>
  <si>
    <t>數學教科書之跨國分析研究</t>
  </si>
  <si>
    <t>陳榮治</t>
  </si>
  <si>
    <t>結合異常作答指標與Polya解題歷程開發分數文字題的電腦適性診斷測驗</t>
  </si>
  <si>
    <t>黃財尉</t>
  </si>
  <si>
    <t>部落教室-原住民族小學地方本位數理課程與科普活動之發展與實踐-部教室:以部落為本位的原住民族數學學習與師資培育-1/4</t>
  </si>
  <si>
    <t>姚如芬</t>
  </si>
  <si>
    <t>機構創新技能的E化線上模擬學習與評量管理系統之研發</t>
  </si>
  <si>
    <t>翁頂升</t>
  </si>
  <si>
    <t>生醫愛滋病HIV/AIDS模式之控制創新策略研發</t>
  </si>
  <si>
    <t>陳中政</t>
  </si>
  <si>
    <t>感知無線網路串流群播與資源配置演算法發展</t>
  </si>
  <si>
    <t>安全且多功能之多媒體加密技術之研製</t>
  </si>
  <si>
    <t>H.264/AVC視訊編碼的基本強化與特定衍生應用之研究</t>
  </si>
  <si>
    <t>章定遠</t>
  </si>
  <si>
    <t>乳房組織Her-2/neu影像之自動分割與狀態評估-免疫組織化學細胞染色影像與螢光原位雜交細胞影像之預後分析與比較</t>
  </si>
  <si>
    <t>柯建全</t>
  </si>
  <si>
    <t>整合性方法與卡車貨運對供應鍊運輸之績效評估</t>
  </si>
  <si>
    <t>朱興中</t>
  </si>
  <si>
    <t>應用非參數型模式探討腳踏車交通事故嚴重程度之研究</t>
  </si>
  <si>
    <t>張立言</t>
  </si>
  <si>
    <t>基於強化學習之嵌入式系統動態電源管理研究及其應用於集能式無線感測網路之FPGA實現與模擬</t>
  </si>
  <si>
    <t>徐超明</t>
  </si>
  <si>
    <t>使用動作混合技術於三維角色合成與虛擬環境互動之研究</t>
  </si>
  <si>
    <t>盧天麒</t>
  </si>
  <si>
    <t>蛋白質辨識篩選特徵向量設計與產生</t>
  </si>
  <si>
    <t>郭煌政</t>
  </si>
  <si>
    <t>植草屋頂熱性能與對綠建築日常節能指標計算修正之探討</t>
  </si>
  <si>
    <t>以不同覆蓋技術來降低鍺光檢測器的漏電流(I)</t>
  </si>
  <si>
    <t>黃俊達</t>
  </si>
  <si>
    <t>不同教學方法與學習風格對程式設計學習成效之影響研究</t>
  </si>
  <si>
    <t>洪燕竹</t>
  </si>
  <si>
    <t>使用廣域無線感測網路支援氣象科學探究活動</t>
  </si>
  <si>
    <t>張立杰</t>
  </si>
  <si>
    <t>智能障礙功能性財務技能訓練課程建構之研究II</t>
  </si>
  <si>
    <t>陳麗圓</t>
  </si>
  <si>
    <t>電子書自動產生器系統的研發(II)</t>
  </si>
  <si>
    <t>陳嘉文</t>
  </si>
  <si>
    <t>嘉大昆蟲標本立體數位典藏計畫</t>
  </si>
  <si>
    <t>陳耀輝</t>
  </si>
  <si>
    <t>華語文為第二語言教學在地化之研究及數位教材課程設計-從理論到應用-子計畫一:以閱讀差異分析法實證研究為基礎之互動多媒體初級華語閱讀課程設計與實施成效</t>
  </si>
  <si>
    <t>吳靜芬</t>
  </si>
  <si>
    <t>華語文為第二語言教學在地化之研究及數位教材課程設計-從理論到應用-子計畫一:以寫作歷程實證研究為基礎之互動多媒體初級華語寫作課程設計與實施成效</t>
  </si>
  <si>
    <t>鄭斐文</t>
  </si>
  <si>
    <t>華語文為第二語言教學在地化之研究及數位教材課程設計-從理論到應用-子計畫三:以字彙學習策略實證研究為基礎之互動多媒體初級華語詞彙課程設計與實施成效</t>
  </si>
  <si>
    <t>莊閔惇</t>
  </si>
  <si>
    <t>多媒體互動教學在華語量詞之學習成效研究(二)</t>
  </si>
  <si>
    <t>多媒體互動教學對華語時貌標記學習成效影響之研究(二);未完成貌</t>
  </si>
  <si>
    <t>吳俊雄</t>
  </si>
  <si>
    <t>多媒體互動教學：概念映照在華語抽象複合詞學習成效之研究</t>
  </si>
  <si>
    <t>龔書萍</t>
  </si>
  <si>
    <t>以互動導向之觀點探討遊客的樂趣體驗(1/2)</t>
  </si>
  <si>
    <t>熱追蹤控制系統研製與應用於禽舍雞隻體溫監測(1/2)</t>
  </si>
  <si>
    <t>林正亮</t>
  </si>
  <si>
    <t>利用條件式基因轉殖技術,研究Wnt4基因在小鼠肺臟的功能(1/3)</t>
  </si>
  <si>
    <t>李互暉</t>
  </si>
  <si>
    <t>二羥基查爾酮處理的樹突細胞其誘導免疫耐受性機制之探討(1/3)</t>
  </si>
  <si>
    <t>莊晶晶</t>
  </si>
  <si>
    <t>利用RNAi技術探討禽類性別決定基因與生產雄雛(1/3)</t>
  </si>
  <si>
    <t>洪炎明</t>
  </si>
  <si>
    <t>以電腦久坐族為對象之健康資訊及運動動畫定時播放軟體之開發及成效評估(1/2)</t>
  </si>
  <si>
    <t>王思齊</t>
  </si>
  <si>
    <t>國小資訊素養教育課程探究之協同行動研究(1/3)</t>
  </si>
  <si>
    <t>林菁</t>
  </si>
  <si>
    <t>促進身心障礙者數位參與能力之研究-子計劃五:以核心字詞彙為基礎發展具識字學習功能的中文輸入訓練系統之研究(1/3)</t>
  </si>
  <si>
    <t>陳明聰</t>
  </si>
  <si>
    <t>數理資訊的訊息處理與問題解決行為模式之分析研究-子計畫一:以眼動型態的分析探究學生在數學文字題的閱讀理解與解題歷程(1/2)</t>
  </si>
  <si>
    <t>許明峰</t>
  </si>
  <si>
    <t>財務金融學系</t>
  </si>
  <si>
    <t>透過基因轉殖開發生長快速,多梗,抗病毒與具有花香之蝴蝶蘭</t>
  </si>
  <si>
    <t>古森本</t>
  </si>
  <si>
    <t>應用魚體成長快速分子標誌優質台灣鯛育種</t>
  </si>
  <si>
    <t>利用轉殖水稻幼苗及懸浮細胞生產人類表皮生長因子</t>
  </si>
  <si>
    <t>選殖逆境調控與組織專一性表現之水稻基因與提高其耐淹水能力之研究</t>
  </si>
  <si>
    <t>黃文理</t>
  </si>
  <si>
    <t>產學合作計畫--矽藻土應用在降低水產品與養殖環境之重金屬污染技術開發的研究</t>
  </si>
  <si>
    <t>98.07.01- 99.06.30</t>
  </si>
  <si>
    <t>光激發螢光之特性研究與其原形機開發</t>
  </si>
  <si>
    <t>96.08.01-100.07.31</t>
  </si>
  <si>
    <t>產學合作計畫--蝴蝶蘭有性多倍體育種(1/3)</t>
  </si>
  <si>
    <t>沈再木</t>
  </si>
  <si>
    <t>園藝學系</t>
  </si>
  <si>
    <t>《戰後台灣現代詩論戰史》學術專書研究計畫</t>
  </si>
  <si>
    <t>陳政彥</t>
  </si>
  <si>
    <t>專利指標與專利商品化影響因素之研究(1/2)</t>
  </si>
  <si>
    <t>王明妤</t>
  </si>
  <si>
    <t>高瞻計畫(嘉義高中)--子計畫四:新興科技融入高中科學課程之規劃實施與評鑑(3/3)</t>
  </si>
  <si>
    <t>蔡樹旺</t>
  </si>
  <si>
    <t>98.08.01- 99.06.30</t>
  </si>
  <si>
    <t>行動商務的關鍵成功因素及其任務科技適配情形之探討-以房仲產業為例(1/2)(98/08/01由中華大學轉至本校)</t>
  </si>
  <si>
    <t>施雅月</t>
  </si>
  <si>
    <t>97.08.01- 99.07.31</t>
  </si>
  <si>
    <t>改善基礎研究設施--薄膜X光繞射儀</t>
  </si>
  <si>
    <t>新型混模雜訊效應與電磁干擾整體問題探討及設計(1/2)</t>
  </si>
  <si>
    <t>謝宏毅</t>
  </si>
  <si>
    <t>98.10.01-100.07.31</t>
  </si>
  <si>
    <t>漢語被字句中的受事者投射之語義及句法探討</t>
  </si>
  <si>
    <t>郭珮蓉</t>
  </si>
  <si>
    <t>98.10.01- 99.07.31</t>
  </si>
  <si>
    <t>產學合作計畫--三價鉻之奈米化及對豬隻之鉻可利用率及嗣養效果</t>
  </si>
  <si>
    <t>連塗發</t>
  </si>
  <si>
    <t>98.11.01- 99.10.31</t>
  </si>
  <si>
    <t>自然心理評價結構模式之建立與驗證</t>
  </si>
  <si>
    <t>江彥政</t>
  </si>
  <si>
    <t>98.10.01- 99.08.31</t>
  </si>
  <si>
    <t>運用模擬方法評估與管理軟體測試與除錯(1/2)</t>
  </si>
  <si>
    <t>林楚迪</t>
  </si>
  <si>
    <t>98.11.01-100.07.31</t>
  </si>
  <si>
    <t>產學合作計畫--活性花生芽粉量產製程最適化與相關保健食品研發(1/3)</t>
  </si>
  <si>
    <t>關懷災民科普活動：認識自然災害與災後壓力管理</t>
  </si>
  <si>
    <t>張智雄</t>
  </si>
  <si>
    <t>通識教育中心</t>
  </si>
  <si>
    <t>98.11.01- 99.03.31</t>
  </si>
  <si>
    <t>醫學動畫人材培育計畫﹝科傳人材培育﹞</t>
  </si>
  <si>
    <t>黃國鴻</t>
  </si>
  <si>
    <t>98.12.01- 99.11.30</t>
  </si>
  <si>
    <t>台灣人口結構變遷與永續發展-人口資源移動對我國社經發展之影響-新移民21世紀的融合--男性新移民在台灣的社會適應問題研究(I)</t>
  </si>
  <si>
    <t>葉郁菁</t>
  </si>
  <si>
    <t>保單組合之最適基金管理策略</t>
  </si>
  <si>
    <t>李永琮</t>
  </si>
  <si>
    <t>數學教育門寫作工作坊</t>
  </si>
  <si>
    <t>98.11.01- 99.09.30</t>
  </si>
  <si>
    <t>多媒體內容拷貝偵測技術之研究</t>
  </si>
  <si>
    <t>邱志義</t>
  </si>
  <si>
    <t>充實研究設備提升生物科技研究能量-提升國立嘉義大學生物科技研究能量計畫</t>
  </si>
  <si>
    <t>98.12.01- 99.07.31</t>
  </si>
  <si>
    <t>充實研究設備提升生物科技研究能量-提升保健生技及生物醫藥之有效成分活性評估及研發</t>
  </si>
  <si>
    <t>朱紀實</t>
  </si>
  <si>
    <t xml:space="preserve">
奈米碳管之備置及其在高亮度發光二極體散熱上的應用
</t>
  </si>
  <si>
    <t xml:space="preserve">跨層式感知與協力4G-IMS無線網路研究-子計畫五:跨層式感知與協力4G-IMS無線網路-多重連結與應用服務研究(2/3)
</t>
  </si>
  <si>
    <t xml:space="preserve">內部人交易與成長機會對現金增資宣告效果與經營績效之關係
</t>
  </si>
  <si>
    <t>國立嘉義大學98年度國科會委辦計畫彙整表</t>
  </si>
  <si>
    <t>微生物與免疫學系</t>
  </si>
  <si>
    <t>電極/有機層界面和有機半導體元件之基礎光電性質研究(1/3)(2/3)</t>
  </si>
  <si>
    <t>多年生草類應用於重金屬污染土壤之植生復育的可行性研究(1/3)(2/3)(98/02/01由明道大學轉至本校)</t>
  </si>
  <si>
    <t>隱喻及文章理解的認知與腦神經整合研究(1/3)(2/3)(3/3)</t>
  </si>
  <si>
    <t>數位學習設計與管理學系</t>
  </si>
  <si>
    <t>林彣珊</t>
  </si>
  <si>
    <t>教育學系及國民教育研究所</t>
  </si>
  <si>
    <t>輔導與諮商學系</t>
  </si>
  <si>
    <t>學院別</t>
  </si>
  <si>
    <t>序號</t>
  </si>
  <si>
    <t>委託單位</t>
  </si>
  <si>
    <t>計畫名稱</t>
  </si>
  <si>
    <t>合計</t>
  </si>
  <si>
    <t>國立嘉義大學98年度國科會大專生參與專題研究計畫彙整表</t>
  </si>
  <si>
    <t>指導教授</t>
  </si>
  <si>
    <t>指導教授學系</t>
  </si>
  <si>
    <t>學生姓名</t>
  </si>
  <si>
    <t>就讀學系</t>
  </si>
  <si>
    <t>年級</t>
  </si>
  <si>
    <t>計畫名稱</t>
  </si>
  <si>
    <t>李宜玹</t>
  </si>
  <si>
    <t>雷特氏症首部固著行為的功能分析與介入</t>
  </si>
  <si>
    <t>許子晴</t>
  </si>
  <si>
    <t>七年級生的工作價值觀與職業選擇-以南部大學生為調查對象</t>
  </si>
  <si>
    <t>蔡瑞彥</t>
  </si>
  <si>
    <t>邏輯辦公室之辦公室自動化與排程系統</t>
  </si>
  <si>
    <t>蕭雯馨</t>
  </si>
  <si>
    <t>領隊帶團導向與團員之績效-兼論購物導向之調節效果</t>
  </si>
  <si>
    <t>林宗哲</t>
  </si>
  <si>
    <t>Regulation of human natural killer cell activity by chemical compounds from Antrodia camphorat</t>
  </si>
  <si>
    <t>許雅涵</t>
  </si>
  <si>
    <t>RERK路徑在鈉鉀氯共同轉運蛋白於頭部外傷誘導後神經新生扮演之角色</t>
  </si>
  <si>
    <t>何佳芳</t>
  </si>
  <si>
    <t>紅卷柏二區葉綠體之發育與結構探討</t>
  </si>
  <si>
    <t>蔡宗杰</t>
  </si>
  <si>
    <t>池雅涵</t>
  </si>
  <si>
    <t>研究EB病毒核抗原生過度表現神經膠原致癌基因,巢癌細胞中的角色</t>
  </si>
  <si>
    <t>洪敏勝</t>
  </si>
  <si>
    <t>林秋雯</t>
  </si>
  <si>
    <t>電脈衝胞膜穿孔為流體元件之研究</t>
  </si>
  <si>
    <t>賴威宏</t>
  </si>
  <si>
    <t>應用雷射於細胞選別微流體元件之研究</t>
  </si>
  <si>
    <t>相雅潔</t>
  </si>
  <si>
    <t>利用ISSR分子標誌鑑別水稻稻熱病菌生理小種肩之遺傳差異性</t>
  </si>
  <si>
    <t>甘馨惠</t>
  </si>
  <si>
    <t>Isolation and characterization of microsatellite DNA locus in the Tilpaia Oreochromismossambicus</t>
  </si>
  <si>
    <t>陳國隆</t>
  </si>
  <si>
    <t>蔡宜蓁</t>
  </si>
  <si>
    <t>以Bacillus subtilis natto生物之γ-PGA與Zn結合產生γ-PGA-Zn複合物之探討</t>
  </si>
  <si>
    <t>廖慧芬</t>
  </si>
  <si>
    <t>邱雅莉</t>
  </si>
  <si>
    <t>Signaling regulation of reseverarol on growth inhibition and differentiation induction in human leukemic cell lines</t>
  </si>
  <si>
    <t>羅崇綱</t>
  </si>
  <si>
    <t>應用AFM量測不同種類細胞之力分析</t>
  </si>
  <si>
    <t>黃國倉</t>
  </si>
  <si>
    <t>景觀系</t>
  </si>
  <si>
    <t>劉哲倫</t>
  </si>
  <si>
    <t>綠建築誘導式設計圖書館之室內環境舒適度用後評估</t>
  </si>
  <si>
    <t>丁慶華</t>
  </si>
  <si>
    <t>詹玉霞</t>
  </si>
  <si>
    <t>以超音波為回授及灰色模糊為控制核心的果汁生產監控系統</t>
  </si>
  <si>
    <t>許芳文</t>
  </si>
  <si>
    <t>高于涵</t>
  </si>
  <si>
    <t>利用錐形光纖探針製作波長可調光纖雷射</t>
  </si>
  <si>
    <t>陳思翰</t>
  </si>
  <si>
    <t>劉翊瑩</t>
  </si>
  <si>
    <t>利用表面電漿效應提昇高分子發光二極體之發光效率</t>
  </si>
  <si>
    <t>蘇明德</t>
  </si>
  <si>
    <t>應用化學系</t>
  </si>
  <si>
    <t>吳奇勳</t>
  </si>
  <si>
    <t>從理論觀點探討鑽石和有機金屬碎片的加成化學反應</t>
  </si>
  <si>
    <t>陳宗和</t>
  </si>
  <si>
    <t>基於JPEG壓縮及霍天曼編碼之批次影像加密技術</t>
  </si>
  <si>
    <t>董和昇</t>
  </si>
  <si>
    <t>王志瑋</t>
  </si>
  <si>
    <t>3D線上虛擬辦公室-無實體辦公境空間之實作</t>
  </si>
  <si>
    <t>吳沂衡</t>
  </si>
  <si>
    <t>以RIA及即時線上影音之實作與究-以即時線上寵物影音平台為例</t>
  </si>
  <si>
    <t>王玫珍</t>
  </si>
  <si>
    <t>郭亞儒</t>
  </si>
  <si>
    <t>劉沛琳</t>
  </si>
  <si>
    <t>賴京薇</t>
  </si>
  <si>
    <t>東南亞移民子女寫作行為發展之研究</t>
  </si>
  <si>
    <t>林姿慧</t>
  </si>
  <si>
    <t>適性化學習內容與學習模式的適配性對學習者英文諺語短期記憶成效的影響</t>
  </si>
  <si>
    <t>張淑媚</t>
  </si>
  <si>
    <t>王仕宏</t>
  </si>
  <si>
    <t>能力分班下教師抗拒行動之探究</t>
  </si>
  <si>
    <t>王以仁</t>
  </si>
  <si>
    <t>陳柏勳</t>
  </si>
  <si>
    <t>父母管教方式對離鄉大學生的金錢態度與消費風格之影響</t>
  </si>
  <si>
    <t>施玉麗</t>
  </si>
  <si>
    <t>陳詩婷</t>
  </si>
  <si>
    <t>我不難過-繪本協助國小高年喪親兒童悲傷經驗情緒變化之研究</t>
  </si>
  <si>
    <t>張家銘</t>
  </si>
  <si>
    <t>王俊人</t>
  </si>
  <si>
    <t>運動主題餐廳吸引力與顧客滿意度對在消費者意願之影響研究</t>
  </si>
  <si>
    <t>陳忠慶</t>
  </si>
  <si>
    <t>柯學謙</t>
  </si>
  <si>
    <t>運動引起延遲性肌肉酸痛對跑步測驗之攝氧量上升反應的影響</t>
  </si>
  <si>
    <t>張美華</t>
  </si>
  <si>
    <t>呂家瀅</t>
  </si>
  <si>
    <t>日記訓練對國小學習障礙學童自我概念效果之研究</t>
  </si>
  <si>
    <t>劉漢欽</t>
  </si>
  <si>
    <t>人文藝術學院</t>
  </si>
  <si>
    <t>理工學院</t>
  </si>
  <si>
    <t>農學院</t>
  </si>
  <si>
    <t>生命科學院</t>
  </si>
  <si>
    <t>師範學院</t>
  </si>
  <si>
    <t>人文藝術學院</t>
  </si>
  <si>
    <t>管理學院</t>
  </si>
  <si>
    <t>理工學院</t>
  </si>
  <si>
    <t>農學院</t>
  </si>
  <si>
    <t>生命科學院</t>
  </si>
  <si>
    <t>行政單位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</si>
</sst>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 "/>
  </numFmts>
  <fonts count="9">
    <font>
      <sz val="12"/>
      <name val="新細明體"/>
      <family val="1"/>
    </font>
    <font>
      <sz val="10"/>
      <name val="細明體"/>
      <family val="3"/>
    </font>
    <font>
      <sz val="9"/>
      <name val="新細明體"/>
      <family val="1"/>
    </font>
    <font>
      <sz val="9"/>
      <name val="細明體"/>
      <family val="3"/>
    </font>
    <font>
      <b/>
      <sz val="10"/>
      <name val="細明體"/>
      <family val="3"/>
    </font>
    <font>
      <b/>
      <sz val="22"/>
      <name val="新細明體"/>
      <family val="1"/>
    </font>
    <font>
      <b/>
      <sz val="12"/>
      <name val="細明體"/>
      <family val="3"/>
    </font>
    <font>
      <sz val="10"/>
      <name val="新細明體"/>
      <family val="1"/>
    </font>
    <font>
      <b/>
      <sz val="12"/>
      <name val="新細明體"/>
      <family val="1"/>
    </font>
  </fonts>
  <fills count="2">
    <fill>
      <patternFill/>
    </fill>
    <fill>
      <patternFill patternType="gray125"/>
    </fill>
  </fills>
  <borders count="17">
    <border>
      <left/>
      <right/>
      <top/>
      <bottom/>
      <diagonal/>
    </border>
    <border>
      <left style="thin"/>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medium"/>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medium"/>
      <bottom style="thin"/>
    </border>
    <border>
      <left style="medium"/>
      <right style="thin"/>
      <top style="thin"/>
      <bottom style="medium"/>
    </border>
    <border>
      <left style="thin"/>
      <right style="thin"/>
      <top style="medium"/>
      <bottom style="thin"/>
    </border>
    <border>
      <left style="thin"/>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4">
    <xf numFmtId="0" fontId="0" fillId="0" borderId="0" xfId="0" applyAlignment="1">
      <alignment/>
    </xf>
    <xf numFmtId="0" fontId="1" fillId="0" borderId="0" xfId="0" applyFont="1" applyAlignment="1">
      <alignment horizontal="center" vertical="top"/>
    </xf>
    <xf numFmtId="49" fontId="3" fillId="0" borderId="1" xfId="0" applyNumberFormat="1" applyFont="1" applyBorder="1" applyAlignment="1">
      <alignment vertical="top" wrapText="1"/>
    </xf>
    <xf numFmtId="38" fontId="3" fillId="0" borderId="1" xfId="0" applyNumberFormat="1" applyFont="1" applyBorder="1" applyAlignment="1">
      <alignment vertical="top"/>
    </xf>
    <xf numFmtId="0" fontId="3" fillId="0" borderId="2" xfId="0" applyFont="1" applyBorder="1" applyAlignment="1">
      <alignment vertical="top"/>
    </xf>
    <xf numFmtId="38" fontId="1" fillId="0" borderId="2" xfId="0" applyNumberFormat="1" applyFont="1" applyBorder="1" applyAlignment="1">
      <alignment vertical="top"/>
    </xf>
    <xf numFmtId="49" fontId="3" fillId="0" borderId="1" xfId="0" applyNumberFormat="1" applyFont="1" applyFill="1" applyBorder="1" applyAlignment="1">
      <alignment vertical="top" wrapText="1"/>
    </xf>
    <xf numFmtId="38" fontId="3" fillId="0" borderId="1" xfId="0" applyNumberFormat="1" applyFont="1" applyFill="1" applyBorder="1" applyAlignment="1">
      <alignment vertical="top"/>
    </xf>
    <xf numFmtId="0" fontId="0" fillId="0" borderId="0" xfId="0" applyFill="1" applyAlignment="1">
      <alignment/>
    </xf>
    <xf numFmtId="0" fontId="5" fillId="0" borderId="0" xfId="0" applyFont="1" applyAlignment="1">
      <alignment/>
    </xf>
    <xf numFmtId="177" fontId="3" fillId="0" borderId="1" xfId="0" applyNumberFormat="1" applyFont="1" applyBorder="1" applyAlignment="1">
      <alignment horizontal="center" vertical="top" wrapText="1"/>
    </xf>
    <xf numFmtId="49" fontId="3" fillId="0" borderId="3" xfId="0" applyNumberFormat="1" applyFont="1" applyBorder="1" applyAlignment="1">
      <alignment vertical="top" wrapText="1"/>
    </xf>
    <xf numFmtId="49" fontId="3" fillId="0" borderId="3" xfId="0" applyNumberFormat="1" applyFont="1" applyFill="1" applyBorder="1" applyAlignment="1">
      <alignment vertical="top" wrapText="1"/>
    </xf>
    <xf numFmtId="49" fontId="1" fillId="0" borderId="2" xfId="0" applyNumberFormat="1" applyFont="1" applyBorder="1" applyAlignment="1">
      <alignment vertical="top"/>
    </xf>
    <xf numFmtId="0" fontId="3" fillId="0" borderId="4" xfId="0" applyFont="1" applyBorder="1" applyAlignment="1">
      <alignment vertical="top"/>
    </xf>
    <xf numFmtId="0" fontId="6" fillId="0" borderId="5" xfId="0" applyFont="1" applyBorder="1" applyAlignment="1">
      <alignment horizontal="center" vertical="center"/>
    </xf>
    <xf numFmtId="0" fontId="6" fillId="0" borderId="6" xfId="0" applyNumberFormat="1" applyFont="1" applyBorder="1" applyAlignment="1">
      <alignment horizontal="center" vertical="center"/>
    </xf>
    <xf numFmtId="0" fontId="6" fillId="0" borderId="6" xfId="0" applyFont="1" applyBorder="1" applyAlignment="1">
      <alignment horizontal="center" vertical="center"/>
    </xf>
    <xf numFmtId="0" fontId="6" fillId="0" borderId="6" xfId="0" applyFont="1" applyBorder="1" applyAlignment="1">
      <alignment horizontal="center" vertical="center" wrapText="1"/>
    </xf>
    <xf numFmtId="176" fontId="6" fillId="0" borderId="6" xfId="0" applyNumberFormat="1" applyFont="1" applyBorder="1" applyAlignment="1">
      <alignment horizontal="center" vertical="center"/>
    </xf>
    <xf numFmtId="0" fontId="6" fillId="0" borderId="7" xfId="0" applyFont="1" applyBorder="1" applyAlignment="1">
      <alignment horizontal="center" vertical="center"/>
    </xf>
    <xf numFmtId="0" fontId="4" fillId="0" borderId="2" xfId="0" applyFont="1" applyBorder="1" applyAlignment="1">
      <alignment horizontal="center" vertical="top"/>
    </xf>
    <xf numFmtId="49" fontId="1" fillId="0" borderId="1" xfId="0" applyNumberFormat="1" applyFont="1" applyBorder="1" applyAlignment="1">
      <alignment vertical="top" wrapText="1"/>
    </xf>
    <xf numFmtId="0" fontId="7" fillId="0" borderId="1" xfId="0" applyFont="1" applyBorder="1" applyAlignment="1">
      <alignment wrapText="1"/>
    </xf>
    <xf numFmtId="0" fontId="7" fillId="0" borderId="0" xfId="0" applyFont="1" applyAlignment="1">
      <alignment/>
    </xf>
    <xf numFmtId="0" fontId="8" fillId="0" borderId="0" xfId="0" applyFont="1" applyAlignment="1">
      <alignment/>
    </xf>
    <xf numFmtId="176" fontId="7" fillId="0" borderId="1" xfId="0" applyNumberFormat="1" applyFont="1" applyBorder="1" applyAlignment="1">
      <alignment wrapText="1"/>
    </xf>
    <xf numFmtId="0" fontId="7" fillId="0" borderId="1" xfId="0" applyFont="1" applyBorder="1" applyAlignment="1">
      <alignment horizontal="left" wrapText="1"/>
    </xf>
    <xf numFmtId="0" fontId="7" fillId="0" borderId="1" xfId="0" applyFont="1" applyBorder="1" applyAlignment="1">
      <alignment horizontal="center" wrapText="1"/>
    </xf>
    <xf numFmtId="0" fontId="7" fillId="0" borderId="3" xfId="0" applyFont="1" applyBorder="1" applyAlignment="1">
      <alignment wrapText="1"/>
    </xf>
    <xf numFmtId="49" fontId="1" fillId="0" borderId="3" xfId="0" applyNumberFormat="1" applyFont="1" applyBorder="1" applyAlignment="1">
      <alignment vertical="top" wrapText="1"/>
    </xf>
    <xf numFmtId="0" fontId="7" fillId="0" borderId="3" xfId="0" applyFont="1" applyBorder="1" applyAlignment="1">
      <alignment vertical="center" wrapText="1"/>
    </xf>
    <xf numFmtId="0" fontId="0" fillId="0" borderId="2" xfId="0" applyBorder="1" applyAlignment="1">
      <alignment/>
    </xf>
    <xf numFmtId="176" fontId="0" fillId="0" borderId="2" xfId="0" applyNumberFormat="1" applyBorder="1" applyAlignment="1">
      <alignment/>
    </xf>
    <xf numFmtId="0" fontId="0" fillId="0" borderId="4" xfId="0" applyBorder="1" applyAlignment="1">
      <alignment/>
    </xf>
    <xf numFmtId="0" fontId="7" fillId="0" borderId="8" xfId="0" applyFont="1" applyBorder="1" applyAlignment="1">
      <alignment wrapText="1"/>
    </xf>
    <xf numFmtId="0" fontId="7" fillId="0" borderId="8" xfId="0" applyFont="1" applyBorder="1" applyAlignment="1">
      <alignment horizontal="center" wrapText="1"/>
    </xf>
    <xf numFmtId="176" fontId="7" fillId="0" borderId="8" xfId="0" applyNumberFormat="1" applyFont="1" applyBorder="1" applyAlignment="1">
      <alignment wrapText="1"/>
    </xf>
    <xf numFmtId="0" fontId="7" fillId="0" borderId="9" xfId="0" applyFont="1" applyBorder="1" applyAlignment="1">
      <alignment wrapText="1"/>
    </xf>
    <xf numFmtId="0" fontId="6" fillId="0" borderId="2" xfId="0" applyFont="1" applyBorder="1" applyAlignment="1">
      <alignment horizontal="center" vertical="center"/>
    </xf>
    <xf numFmtId="177" fontId="0" fillId="0" borderId="1" xfId="0" applyNumberFormat="1" applyBorder="1" applyAlignment="1">
      <alignment horizontal="center"/>
    </xf>
    <xf numFmtId="0" fontId="0" fillId="0" borderId="8" xfId="0" applyBorder="1" applyAlignment="1">
      <alignment horizontal="center"/>
    </xf>
    <xf numFmtId="49" fontId="6" fillId="0" borderId="10" xfId="0" applyNumberFormat="1" applyFont="1" applyBorder="1" applyAlignment="1">
      <alignment vertical="top" wrapText="1"/>
    </xf>
    <xf numFmtId="0" fontId="8" fillId="0" borderId="11" xfId="0" applyFont="1" applyBorder="1" applyAlignment="1">
      <alignment vertical="top" wrapText="1"/>
    </xf>
    <xf numFmtId="0" fontId="8" fillId="0" borderId="12" xfId="0" applyFont="1" applyBorder="1" applyAlignment="1">
      <alignment vertical="top" wrapText="1"/>
    </xf>
    <xf numFmtId="0" fontId="8" fillId="0" borderId="10" xfId="0" applyFont="1" applyBorder="1" applyAlignment="1">
      <alignment vertical="top" wrapText="1"/>
    </xf>
    <xf numFmtId="0" fontId="0" fillId="0" borderId="11" xfId="0" applyBorder="1" applyAlignment="1">
      <alignment vertical="top" wrapText="1"/>
    </xf>
    <xf numFmtId="0" fontId="0" fillId="0" borderId="11" xfId="0" applyBorder="1" applyAlignment="1">
      <alignment/>
    </xf>
    <xf numFmtId="0" fontId="0" fillId="0" borderId="12" xfId="0" applyBorder="1" applyAlignment="1">
      <alignment/>
    </xf>
    <xf numFmtId="0" fontId="8" fillId="0" borderId="10" xfId="0" applyFont="1" applyBorder="1" applyAlignment="1">
      <alignmen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8" fillId="0" borderId="10" xfId="0" applyFont="1" applyBorder="1" applyAlignment="1">
      <alignment vertical="top"/>
    </xf>
    <xf numFmtId="0" fontId="8" fillId="0" borderId="11" xfId="0" applyFont="1" applyBorder="1" applyAlignment="1">
      <alignment vertical="top"/>
    </xf>
    <xf numFmtId="0" fontId="8" fillId="0" borderId="12" xfId="0" applyFont="1" applyBorder="1" applyAlignment="1">
      <alignment vertical="top"/>
    </xf>
    <xf numFmtId="0" fontId="6" fillId="0" borderId="13" xfId="0" applyFont="1" applyBorder="1" applyAlignment="1">
      <alignment horizontal="center" vertical="center"/>
    </xf>
    <xf numFmtId="0" fontId="8" fillId="0" borderId="14" xfId="0" applyFont="1" applyBorder="1" applyAlignment="1">
      <alignment horizontal="center" vertical="center"/>
    </xf>
    <xf numFmtId="0" fontId="6" fillId="0" borderId="15" xfId="0" applyFont="1" applyBorder="1" applyAlignment="1">
      <alignment horizontal="center" vertical="center"/>
    </xf>
    <xf numFmtId="0" fontId="8" fillId="0" borderId="2" xfId="0" applyFont="1" applyBorder="1" applyAlignment="1">
      <alignment horizontal="center" vertical="center"/>
    </xf>
    <xf numFmtId="0" fontId="6" fillId="0" borderId="16" xfId="0" applyFont="1" applyBorder="1" applyAlignment="1">
      <alignment horizontal="center" vertical="center"/>
    </xf>
    <xf numFmtId="0" fontId="8" fillId="0" borderId="4" xfId="0" applyFont="1" applyBorder="1" applyAlignment="1">
      <alignment horizontal="center" vertical="center"/>
    </xf>
    <xf numFmtId="0" fontId="8" fillId="0" borderId="15"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16"/>
  <sheetViews>
    <sheetView tabSelected="1" workbookViewId="0" topLeftCell="A206">
      <selection activeCell="D214" sqref="D214"/>
    </sheetView>
  </sheetViews>
  <sheetFormatPr defaultColWidth="9.00390625" defaultRowHeight="16.5"/>
  <cols>
    <col min="1" max="1" width="11.375" style="0" customWidth="1"/>
    <col min="2" max="2" width="5.25390625" style="0" bestFit="1" customWidth="1"/>
    <col min="3" max="3" width="12.25390625" style="0" bestFit="1" customWidth="1"/>
    <col min="4" max="4" width="11.00390625" style="0" bestFit="1" customWidth="1"/>
    <col min="5" max="5" width="12.25390625" style="0" bestFit="1" customWidth="1"/>
    <col min="7" max="7" width="11.25390625" style="0" bestFit="1" customWidth="1"/>
    <col min="8" max="8" width="29.625" style="0" bestFit="1" customWidth="1"/>
  </cols>
  <sheetData>
    <row r="1" ht="30.75" thickBot="1">
      <c r="A1" s="9" t="s">
        <v>482</v>
      </c>
    </row>
    <row r="2" spans="1:8" s="1" customFormat="1" ht="32.25" customHeight="1" thickBot="1">
      <c r="A2" s="15" t="s">
        <v>491</v>
      </c>
      <c r="B2" s="16" t="s">
        <v>492</v>
      </c>
      <c r="C2" s="17" t="s">
        <v>49</v>
      </c>
      <c r="D2" s="17" t="s">
        <v>48</v>
      </c>
      <c r="E2" s="18" t="s">
        <v>493</v>
      </c>
      <c r="F2" s="19" t="s">
        <v>50</v>
      </c>
      <c r="G2" s="18" t="s">
        <v>51</v>
      </c>
      <c r="H2" s="20" t="s">
        <v>494</v>
      </c>
    </row>
    <row r="3" spans="1:8" ht="33.75">
      <c r="A3" s="42" t="s">
        <v>591</v>
      </c>
      <c r="B3" s="10">
        <v>1</v>
      </c>
      <c r="C3" s="2" t="s">
        <v>489</v>
      </c>
      <c r="D3" s="2" t="s">
        <v>130</v>
      </c>
      <c r="E3" s="2" t="s">
        <v>53</v>
      </c>
      <c r="F3" s="2" t="s">
        <v>59</v>
      </c>
      <c r="G3" s="3">
        <v>392000</v>
      </c>
      <c r="H3" s="11" t="s">
        <v>129</v>
      </c>
    </row>
    <row r="4" spans="1:8" ht="22.5">
      <c r="A4" s="43"/>
      <c r="B4" s="10">
        <v>2</v>
      </c>
      <c r="C4" s="2" t="s">
        <v>489</v>
      </c>
      <c r="D4" s="2" t="s">
        <v>260</v>
      </c>
      <c r="E4" s="2" t="s">
        <v>53</v>
      </c>
      <c r="F4" s="2" t="s">
        <v>99</v>
      </c>
      <c r="G4" s="3">
        <v>674000</v>
      </c>
      <c r="H4" s="11" t="s">
        <v>259</v>
      </c>
    </row>
    <row r="5" spans="1:8" ht="22.5">
      <c r="A5" s="43"/>
      <c r="B5" s="10">
        <v>3</v>
      </c>
      <c r="C5" s="2" t="s">
        <v>489</v>
      </c>
      <c r="D5" s="2" t="s">
        <v>228</v>
      </c>
      <c r="E5" s="2" t="s">
        <v>53</v>
      </c>
      <c r="F5" s="2" t="s">
        <v>218</v>
      </c>
      <c r="G5" s="3">
        <v>437000</v>
      </c>
      <c r="H5" s="11" t="s">
        <v>263</v>
      </c>
    </row>
    <row r="6" spans="1:8" ht="22.5">
      <c r="A6" s="43"/>
      <c r="B6" s="10">
        <v>4</v>
      </c>
      <c r="C6" s="2" t="s">
        <v>489</v>
      </c>
      <c r="D6" s="2" t="s">
        <v>280</v>
      </c>
      <c r="E6" s="2" t="s">
        <v>53</v>
      </c>
      <c r="F6" s="2" t="s">
        <v>99</v>
      </c>
      <c r="G6" s="3">
        <v>481000</v>
      </c>
      <c r="H6" s="11" t="s">
        <v>279</v>
      </c>
    </row>
    <row r="7" spans="1:8" ht="22.5">
      <c r="A7" s="43"/>
      <c r="B7" s="10">
        <v>5</v>
      </c>
      <c r="C7" s="2" t="s">
        <v>490</v>
      </c>
      <c r="D7" s="2" t="s">
        <v>355</v>
      </c>
      <c r="E7" s="2" t="s">
        <v>53</v>
      </c>
      <c r="F7" s="2" t="s">
        <v>59</v>
      </c>
      <c r="G7" s="3">
        <v>604000</v>
      </c>
      <c r="H7" s="11" t="s">
        <v>354</v>
      </c>
    </row>
    <row r="8" spans="1:8" ht="33.75">
      <c r="A8" s="43"/>
      <c r="B8" s="10">
        <v>6</v>
      </c>
      <c r="C8" s="2" t="s">
        <v>490</v>
      </c>
      <c r="D8" s="2" t="s">
        <v>245</v>
      </c>
      <c r="E8" s="2" t="s">
        <v>53</v>
      </c>
      <c r="F8" s="2" t="s">
        <v>59</v>
      </c>
      <c r="G8" s="3">
        <v>379000</v>
      </c>
      <c r="H8" s="11" t="s">
        <v>244</v>
      </c>
    </row>
    <row r="9" spans="1:8" ht="22.5">
      <c r="A9" s="43"/>
      <c r="B9" s="10">
        <v>7</v>
      </c>
      <c r="C9" s="2" t="s">
        <v>490</v>
      </c>
      <c r="D9" s="2" t="s">
        <v>229</v>
      </c>
      <c r="E9" s="2" t="s">
        <v>53</v>
      </c>
      <c r="F9" s="2" t="s">
        <v>59</v>
      </c>
      <c r="G9" s="3">
        <v>333000</v>
      </c>
      <c r="H9" s="11" t="s">
        <v>255</v>
      </c>
    </row>
    <row r="10" spans="1:8" ht="33.75">
      <c r="A10" s="43"/>
      <c r="B10" s="10">
        <v>8</v>
      </c>
      <c r="C10" s="2" t="s">
        <v>490</v>
      </c>
      <c r="D10" s="2" t="s">
        <v>258</v>
      </c>
      <c r="E10" s="2" t="s">
        <v>53</v>
      </c>
      <c r="F10" s="2" t="s">
        <v>59</v>
      </c>
      <c r="G10" s="3">
        <v>597000</v>
      </c>
      <c r="H10" s="11" t="s">
        <v>257</v>
      </c>
    </row>
    <row r="11" spans="1:8" ht="22.5">
      <c r="A11" s="43"/>
      <c r="B11" s="10">
        <v>9</v>
      </c>
      <c r="C11" s="2" t="s">
        <v>136</v>
      </c>
      <c r="D11" s="2" t="s">
        <v>135</v>
      </c>
      <c r="E11" s="2" t="s">
        <v>53</v>
      </c>
      <c r="F11" s="2" t="s">
        <v>59</v>
      </c>
      <c r="G11" s="3">
        <v>680000</v>
      </c>
      <c r="H11" s="11" t="s">
        <v>351</v>
      </c>
    </row>
    <row r="12" spans="1:8" ht="22.5">
      <c r="A12" s="43"/>
      <c r="B12" s="10">
        <v>10</v>
      </c>
      <c r="C12" s="2" t="s">
        <v>136</v>
      </c>
      <c r="D12" s="2" t="s">
        <v>135</v>
      </c>
      <c r="E12" s="2" t="s">
        <v>53</v>
      </c>
      <c r="F12" s="2" t="s">
        <v>99</v>
      </c>
      <c r="G12" s="3">
        <v>1134000</v>
      </c>
      <c r="H12" s="11" t="s">
        <v>134</v>
      </c>
    </row>
    <row r="13" spans="1:8" ht="33.75">
      <c r="A13" s="43"/>
      <c r="B13" s="10">
        <v>11</v>
      </c>
      <c r="C13" s="2" t="s">
        <v>231</v>
      </c>
      <c r="D13" s="2" t="s">
        <v>416</v>
      </c>
      <c r="E13" s="2" t="s">
        <v>53</v>
      </c>
      <c r="F13" s="2" t="s">
        <v>218</v>
      </c>
      <c r="G13" s="3">
        <v>1000000</v>
      </c>
      <c r="H13" s="11" t="s">
        <v>415</v>
      </c>
    </row>
    <row r="14" spans="1:8" ht="22.5">
      <c r="A14" s="43"/>
      <c r="B14" s="10">
        <v>12</v>
      </c>
      <c r="C14" s="2" t="s">
        <v>231</v>
      </c>
      <c r="D14" s="2" t="s">
        <v>232</v>
      </c>
      <c r="E14" s="2" t="s">
        <v>53</v>
      </c>
      <c r="F14" s="2" t="s">
        <v>59</v>
      </c>
      <c r="G14" s="3">
        <v>478000</v>
      </c>
      <c r="H14" s="11" t="s">
        <v>256</v>
      </c>
    </row>
    <row r="15" spans="1:8" ht="22.5">
      <c r="A15" s="43"/>
      <c r="B15" s="10">
        <v>13</v>
      </c>
      <c r="C15" s="2" t="s">
        <v>231</v>
      </c>
      <c r="D15" s="2" t="s">
        <v>386</v>
      </c>
      <c r="E15" s="2" t="s">
        <v>53</v>
      </c>
      <c r="F15" s="2" t="s">
        <v>59</v>
      </c>
      <c r="G15" s="3">
        <v>701000</v>
      </c>
      <c r="H15" s="11" t="s">
        <v>385</v>
      </c>
    </row>
    <row r="16" spans="1:8" ht="22.5">
      <c r="A16" s="43"/>
      <c r="B16" s="10">
        <v>14</v>
      </c>
      <c r="C16" s="2" t="s">
        <v>231</v>
      </c>
      <c r="D16" s="2" t="s">
        <v>230</v>
      </c>
      <c r="E16" s="2" t="s">
        <v>53</v>
      </c>
      <c r="F16" s="2" t="s">
        <v>59</v>
      </c>
      <c r="G16" s="3">
        <v>262000</v>
      </c>
      <c r="H16" s="11" t="s">
        <v>252</v>
      </c>
    </row>
    <row r="17" spans="1:8" ht="45">
      <c r="A17" s="43"/>
      <c r="B17" s="10">
        <v>15</v>
      </c>
      <c r="C17" s="2" t="s">
        <v>119</v>
      </c>
      <c r="D17" s="2" t="s">
        <v>468</v>
      </c>
      <c r="E17" s="2" t="s">
        <v>53</v>
      </c>
      <c r="F17" s="2" t="s">
        <v>59</v>
      </c>
      <c r="G17" s="3">
        <v>561000</v>
      </c>
      <c r="H17" s="11" t="s">
        <v>467</v>
      </c>
    </row>
    <row r="18" spans="1:8" ht="45">
      <c r="A18" s="43"/>
      <c r="B18" s="10">
        <v>16</v>
      </c>
      <c r="C18" s="2" t="s">
        <v>119</v>
      </c>
      <c r="D18" s="2" t="s">
        <v>118</v>
      </c>
      <c r="E18" s="2" t="s">
        <v>53</v>
      </c>
      <c r="F18" s="2" t="s">
        <v>99</v>
      </c>
      <c r="G18" s="3">
        <v>922000</v>
      </c>
      <c r="H18" s="11" t="s">
        <v>417</v>
      </c>
    </row>
    <row r="19" spans="1:8" ht="22.5">
      <c r="A19" s="43"/>
      <c r="B19" s="10">
        <v>17</v>
      </c>
      <c r="C19" s="2" t="s">
        <v>487</v>
      </c>
      <c r="D19" s="2" t="s">
        <v>465</v>
      </c>
      <c r="E19" s="2" t="s">
        <v>53</v>
      </c>
      <c r="F19" s="2" t="s">
        <v>466</v>
      </c>
      <c r="G19" s="3">
        <v>500000</v>
      </c>
      <c r="H19" s="11" t="s">
        <v>464</v>
      </c>
    </row>
    <row r="20" spans="1:8" ht="22.5">
      <c r="A20" s="43"/>
      <c r="B20" s="10">
        <v>18</v>
      </c>
      <c r="C20" s="2" t="s">
        <v>487</v>
      </c>
      <c r="D20" s="2" t="s">
        <v>414</v>
      </c>
      <c r="E20" s="2" t="s">
        <v>53</v>
      </c>
      <c r="F20" s="2" t="s">
        <v>218</v>
      </c>
      <c r="G20" s="3">
        <v>497000</v>
      </c>
      <c r="H20" s="11" t="s">
        <v>413</v>
      </c>
    </row>
    <row r="21" spans="1:8" ht="22.5">
      <c r="A21" s="43"/>
      <c r="B21" s="10">
        <v>19</v>
      </c>
      <c r="C21" s="2" t="s">
        <v>487</v>
      </c>
      <c r="D21" s="2" t="s">
        <v>162</v>
      </c>
      <c r="E21" s="2" t="s">
        <v>53</v>
      </c>
      <c r="F21" s="2" t="s">
        <v>59</v>
      </c>
      <c r="G21" s="3">
        <v>587000</v>
      </c>
      <c r="H21" s="11" t="s">
        <v>161</v>
      </c>
    </row>
    <row r="22" spans="1:8" ht="22.5">
      <c r="A22" s="43"/>
      <c r="B22" s="10">
        <v>20</v>
      </c>
      <c r="C22" s="2" t="s">
        <v>487</v>
      </c>
      <c r="D22" s="2" t="s">
        <v>412</v>
      </c>
      <c r="E22" s="2" t="s">
        <v>53</v>
      </c>
      <c r="F22" s="2" t="s">
        <v>99</v>
      </c>
      <c r="G22" s="3">
        <v>685000</v>
      </c>
      <c r="H22" s="11" t="s">
        <v>411</v>
      </c>
    </row>
    <row r="23" spans="1:8" ht="22.5">
      <c r="A23" s="43"/>
      <c r="B23" s="10">
        <v>21</v>
      </c>
      <c r="C23" s="2" t="s">
        <v>487</v>
      </c>
      <c r="D23" s="2" t="s">
        <v>384</v>
      </c>
      <c r="E23" s="2" t="s">
        <v>53</v>
      </c>
      <c r="F23" s="2" t="s">
        <v>59</v>
      </c>
      <c r="G23" s="3">
        <v>613000</v>
      </c>
      <c r="H23" s="11" t="s">
        <v>383</v>
      </c>
    </row>
    <row r="24" spans="1:8" ht="22.5">
      <c r="A24" s="43"/>
      <c r="B24" s="10">
        <v>22</v>
      </c>
      <c r="C24" s="2" t="s">
        <v>487</v>
      </c>
      <c r="D24" s="2" t="s">
        <v>101</v>
      </c>
      <c r="E24" s="2" t="s">
        <v>53</v>
      </c>
      <c r="F24" s="2" t="s">
        <v>59</v>
      </c>
      <c r="G24" s="3">
        <v>498000</v>
      </c>
      <c r="H24" s="11" t="s">
        <v>100</v>
      </c>
    </row>
    <row r="25" spans="1:8" ht="33.75">
      <c r="A25" s="43"/>
      <c r="B25" s="10">
        <v>23</v>
      </c>
      <c r="C25" s="2" t="s">
        <v>487</v>
      </c>
      <c r="D25" s="2" t="s">
        <v>101</v>
      </c>
      <c r="E25" s="2" t="s">
        <v>53</v>
      </c>
      <c r="F25" s="2" t="s">
        <v>87</v>
      </c>
      <c r="G25" s="3">
        <v>258000</v>
      </c>
      <c r="H25" s="11" t="s">
        <v>186</v>
      </c>
    </row>
    <row r="26" spans="1:8" ht="22.5">
      <c r="A26" s="43"/>
      <c r="B26" s="10">
        <v>24</v>
      </c>
      <c r="C26" s="2" t="s">
        <v>93</v>
      </c>
      <c r="D26" s="2" t="s">
        <v>92</v>
      </c>
      <c r="E26" s="2" t="s">
        <v>53</v>
      </c>
      <c r="F26" s="2" t="s">
        <v>94</v>
      </c>
      <c r="G26" s="3">
        <v>700000</v>
      </c>
      <c r="H26" s="11" t="s">
        <v>91</v>
      </c>
    </row>
    <row r="27" spans="1:8" ht="33.75">
      <c r="A27" s="43"/>
      <c r="B27" s="10">
        <v>25</v>
      </c>
      <c r="C27" s="2" t="s">
        <v>93</v>
      </c>
      <c r="D27" s="2" t="s">
        <v>92</v>
      </c>
      <c r="E27" s="2" t="s">
        <v>53</v>
      </c>
      <c r="F27" s="2" t="s">
        <v>59</v>
      </c>
      <c r="G27" s="3">
        <v>2873000</v>
      </c>
      <c r="H27" s="11" t="s">
        <v>140</v>
      </c>
    </row>
    <row r="28" spans="1:8" ht="22.5">
      <c r="A28" s="43"/>
      <c r="B28" s="10">
        <v>26</v>
      </c>
      <c r="C28" s="2" t="s">
        <v>93</v>
      </c>
      <c r="D28" s="2" t="s">
        <v>92</v>
      </c>
      <c r="E28" s="2" t="s">
        <v>53</v>
      </c>
      <c r="F28" s="2" t="s">
        <v>99</v>
      </c>
      <c r="G28" s="3">
        <v>1152000</v>
      </c>
      <c r="H28" s="11" t="s">
        <v>141</v>
      </c>
    </row>
    <row r="29" spans="1:8" ht="22.5">
      <c r="A29" s="43"/>
      <c r="B29" s="10">
        <v>27</v>
      </c>
      <c r="C29" s="2" t="s">
        <v>93</v>
      </c>
      <c r="D29" s="2" t="s">
        <v>92</v>
      </c>
      <c r="E29" s="2" t="s">
        <v>53</v>
      </c>
      <c r="F29" s="2" t="s">
        <v>472</v>
      </c>
      <c r="G29" s="3">
        <v>488000</v>
      </c>
      <c r="H29" s="11" t="s">
        <v>471</v>
      </c>
    </row>
    <row r="30" spans="1:8" ht="33.75">
      <c r="A30" s="43"/>
      <c r="B30" s="10">
        <v>28</v>
      </c>
      <c r="C30" s="2" t="s">
        <v>93</v>
      </c>
      <c r="D30" s="2" t="s">
        <v>357</v>
      </c>
      <c r="E30" s="2" t="s">
        <v>53</v>
      </c>
      <c r="F30" s="2" t="s">
        <v>59</v>
      </c>
      <c r="G30" s="3">
        <v>974000</v>
      </c>
      <c r="H30" s="11" t="s">
        <v>356</v>
      </c>
    </row>
    <row r="31" spans="1:8" ht="22.5">
      <c r="A31" s="43"/>
      <c r="B31" s="10">
        <v>29</v>
      </c>
      <c r="C31" s="2" t="s">
        <v>93</v>
      </c>
      <c r="D31" s="2" t="s">
        <v>52</v>
      </c>
      <c r="E31" s="2" t="s">
        <v>53</v>
      </c>
      <c r="F31" s="2" t="s">
        <v>218</v>
      </c>
      <c r="G31" s="3">
        <v>688000</v>
      </c>
      <c r="H31" s="11" t="s">
        <v>282</v>
      </c>
    </row>
    <row r="32" spans="1:8" ht="22.5">
      <c r="A32" s="43"/>
      <c r="B32" s="10">
        <v>30</v>
      </c>
      <c r="C32" s="2" t="s">
        <v>181</v>
      </c>
      <c r="D32" s="2" t="s">
        <v>438</v>
      </c>
      <c r="E32" s="2" t="s">
        <v>53</v>
      </c>
      <c r="F32" s="2" t="s">
        <v>439</v>
      </c>
      <c r="G32" s="3">
        <v>267000</v>
      </c>
      <c r="H32" s="11" t="s">
        <v>437</v>
      </c>
    </row>
    <row r="33" spans="1:8" ht="45">
      <c r="A33" s="43"/>
      <c r="B33" s="10">
        <v>31</v>
      </c>
      <c r="C33" s="2" t="s">
        <v>181</v>
      </c>
      <c r="D33" s="2" t="s">
        <v>180</v>
      </c>
      <c r="E33" s="2" t="s">
        <v>53</v>
      </c>
      <c r="F33" s="2" t="s">
        <v>182</v>
      </c>
      <c r="G33" s="3">
        <v>772000</v>
      </c>
      <c r="H33" s="11" t="s">
        <v>179</v>
      </c>
    </row>
    <row r="34" spans="1:8" ht="17.25" thickBot="1">
      <c r="A34" s="44"/>
      <c r="B34" s="13"/>
      <c r="C34" s="4"/>
      <c r="D34" s="4"/>
      <c r="E34" s="4"/>
      <c r="F34" s="21" t="s">
        <v>495</v>
      </c>
      <c r="G34" s="5">
        <f>SUM(G3:G33)</f>
        <v>21187000</v>
      </c>
      <c r="H34" s="14"/>
    </row>
    <row r="35" ht="17.25" thickBot="1"/>
    <row r="36" spans="1:8" s="1" customFormat="1" ht="32.25" customHeight="1" thickBot="1">
      <c r="A36" s="15" t="s">
        <v>491</v>
      </c>
      <c r="B36" s="16" t="s">
        <v>492</v>
      </c>
      <c r="C36" s="17" t="s">
        <v>49</v>
      </c>
      <c r="D36" s="17" t="s">
        <v>48</v>
      </c>
      <c r="E36" s="18" t="s">
        <v>493</v>
      </c>
      <c r="F36" s="19" t="s">
        <v>50</v>
      </c>
      <c r="G36" s="18" t="s">
        <v>51</v>
      </c>
      <c r="H36" s="20" t="s">
        <v>494</v>
      </c>
    </row>
    <row r="37" spans="1:8" ht="22.5">
      <c r="A37" s="42" t="s">
        <v>592</v>
      </c>
      <c r="B37" s="10">
        <v>1</v>
      </c>
      <c r="C37" s="2" t="s">
        <v>174</v>
      </c>
      <c r="D37" s="2" t="s">
        <v>173</v>
      </c>
      <c r="E37" s="2" t="s">
        <v>53</v>
      </c>
      <c r="F37" s="2" t="s">
        <v>59</v>
      </c>
      <c r="G37" s="3">
        <v>492000</v>
      </c>
      <c r="H37" s="11" t="s">
        <v>172</v>
      </c>
    </row>
    <row r="38" spans="1:8" ht="22.5">
      <c r="A38" s="43"/>
      <c r="B38" s="10">
        <v>2</v>
      </c>
      <c r="C38" s="2" t="s">
        <v>174</v>
      </c>
      <c r="D38" s="2" t="s">
        <v>315</v>
      </c>
      <c r="E38" s="2" t="s">
        <v>53</v>
      </c>
      <c r="F38" s="2" t="s">
        <v>59</v>
      </c>
      <c r="G38" s="3">
        <v>488000</v>
      </c>
      <c r="H38" s="11" t="s">
        <v>314</v>
      </c>
    </row>
    <row r="39" spans="1:8" ht="22.5">
      <c r="A39" s="43"/>
      <c r="B39" s="10">
        <v>3</v>
      </c>
      <c r="C39" s="2" t="s">
        <v>174</v>
      </c>
      <c r="D39" s="2" t="s">
        <v>317</v>
      </c>
      <c r="E39" s="2" t="s">
        <v>53</v>
      </c>
      <c r="F39" s="2" t="s">
        <v>59</v>
      </c>
      <c r="G39" s="3">
        <v>368000</v>
      </c>
      <c r="H39" s="11" t="s">
        <v>316</v>
      </c>
    </row>
    <row r="40" spans="1:8" ht="22.5">
      <c r="A40" s="43"/>
      <c r="B40" s="10">
        <v>4</v>
      </c>
      <c r="C40" s="2" t="s">
        <v>174</v>
      </c>
      <c r="D40" s="2" t="s">
        <v>319</v>
      </c>
      <c r="E40" s="2" t="s">
        <v>53</v>
      </c>
      <c r="F40" s="2" t="s">
        <v>59</v>
      </c>
      <c r="G40" s="3">
        <v>283000</v>
      </c>
      <c r="H40" s="11" t="s">
        <v>318</v>
      </c>
    </row>
    <row r="41" spans="1:8" ht="22.5">
      <c r="A41" s="43"/>
      <c r="B41" s="10">
        <v>5</v>
      </c>
      <c r="C41" s="2" t="s">
        <v>174</v>
      </c>
      <c r="D41" s="2" t="s">
        <v>434</v>
      </c>
      <c r="E41" s="2" t="s">
        <v>53</v>
      </c>
      <c r="F41" s="2" t="s">
        <v>59</v>
      </c>
      <c r="G41" s="3">
        <v>192000</v>
      </c>
      <c r="H41" s="11" t="s">
        <v>433</v>
      </c>
    </row>
    <row r="42" spans="1:8" ht="22.5">
      <c r="A42" s="43"/>
      <c r="B42" s="10">
        <v>6</v>
      </c>
      <c r="C42" s="2" t="s">
        <v>322</v>
      </c>
      <c r="D42" s="2" t="s">
        <v>321</v>
      </c>
      <c r="E42" s="2" t="s">
        <v>53</v>
      </c>
      <c r="F42" s="2" t="s">
        <v>59</v>
      </c>
      <c r="G42" s="3">
        <v>641000</v>
      </c>
      <c r="H42" s="11" t="s">
        <v>320</v>
      </c>
    </row>
    <row r="43" spans="1:8" ht="33.75">
      <c r="A43" s="43"/>
      <c r="B43" s="10">
        <v>7</v>
      </c>
      <c r="C43" s="2" t="s">
        <v>241</v>
      </c>
      <c r="D43" s="2" t="s">
        <v>306</v>
      </c>
      <c r="E43" s="2" t="s">
        <v>53</v>
      </c>
      <c r="F43" s="2" t="s">
        <v>59</v>
      </c>
      <c r="G43" s="3">
        <v>547000</v>
      </c>
      <c r="H43" s="11" t="s">
        <v>305</v>
      </c>
    </row>
    <row r="44" spans="1:8" ht="22.5">
      <c r="A44" s="43"/>
      <c r="B44" s="10">
        <v>8</v>
      </c>
      <c r="C44" s="2" t="s">
        <v>241</v>
      </c>
      <c r="D44" s="2" t="s">
        <v>240</v>
      </c>
      <c r="E44" s="2" t="s">
        <v>53</v>
      </c>
      <c r="F44" s="2" t="s">
        <v>59</v>
      </c>
      <c r="G44" s="3">
        <v>1268000</v>
      </c>
      <c r="H44" s="11" t="s">
        <v>239</v>
      </c>
    </row>
    <row r="45" spans="1:8" ht="22.5">
      <c r="A45" s="43"/>
      <c r="B45" s="10">
        <v>9</v>
      </c>
      <c r="C45" s="2" t="s">
        <v>139</v>
      </c>
      <c r="D45" s="2" t="s">
        <v>399</v>
      </c>
      <c r="E45" s="2" t="s">
        <v>53</v>
      </c>
      <c r="F45" s="2" t="s">
        <v>59</v>
      </c>
      <c r="G45" s="3">
        <v>801000</v>
      </c>
      <c r="H45" s="11" t="s">
        <v>398</v>
      </c>
    </row>
    <row r="46" spans="1:8" ht="22.5">
      <c r="A46" s="43"/>
      <c r="B46" s="10">
        <v>10</v>
      </c>
      <c r="C46" s="2" t="s">
        <v>139</v>
      </c>
      <c r="D46" s="2" t="s">
        <v>227</v>
      </c>
      <c r="E46" s="2" t="s">
        <v>53</v>
      </c>
      <c r="F46" s="2" t="s">
        <v>59</v>
      </c>
      <c r="G46" s="3">
        <v>523000</v>
      </c>
      <c r="H46" s="11" t="s">
        <v>299</v>
      </c>
    </row>
    <row r="47" spans="1:8" ht="33.75">
      <c r="A47" s="43"/>
      <c r="B47" s="10">
        <v>11</v>
      </c>
      <c r="C47" s="2" t="s">
        <v>139</v>
      </c>
      <c r="D47" s="2" t="s">
        <v>303</v>
      </c>
      <c r="E47" s="2" t="s">
        <v>53</v>
      </c>
      <c r="F47" s="2" t="s">
        <v>59</v>
      </c>
      <c r="G47" s="3">
        <v>1017000</v>
      </c>
      <c r="H47" s="11" t="s">
        <v>302</v>
      </c>
    </row>
    <row r="48" spans="1:8" ht="22.5">
      <c r="A48" s="43"/>
      <c r="B48" s="10">
        <v>12</v>
      </c>
      <c r="C48" s="2" t="s">
        <v>139</v>
      </c>
      <c r="D48" s="2" t="s">
        <v>303</v>
      </c>
      <c r="E48" s="2" t="s">
        <v>53</v>
      </c>
      <c r="F48" s="2" t="s">
        <v>59</v>
      </c>
      <c r="G48" s="3">
        <v>512000</v>
      </c>
      <c r="H48" s="11" t="s">
        <v>397</v>
      </c>
    </row>
    <row r="49" spans="1:8" ht="33.75">
      <c r="A49" s="43"/>
      <c r="B49" s="10">
        <v>13</v>
      </c>
      <c r="C49" s="2" t="s">
        <v>139</v>
      </c>
      <c r="D49" s="2" t="s">
        <v>166</v>
      </c>
      <c r="E49" s="2" t="s">
        <v>53</v>
      </c>
      <c r="F49" s="2" t="s">
        <v>59</v>
      </c>
      <c r="G49" s="3">
        <v>1132000</v>
      </c>
      <c r="H49" s="11" t="s">
        <v>304</v>
      </c>
    </row>
    <row r="50" spans="1:8" ht="45">
      <c r="A50" s="43"/>
      <c r="B50" s="10">
        <v>14</v>
      </c>
      <c r="C50" s="2" t="s">
        <v>139</v>
      </c>
      <c r="D50" s="2" t="s">
        <v>392</v>
      </c>
      <c r="E50" s="2" t="s">
        <v>53</v>
      </c>
      <c r="F50" s="2" t="s">
        <v>59</v>
      </c>
      <c r="G50" s="3">
        <v>459000</v>
      </c>
      <c r="H50" s="11" t="s">
        <v>391</v>
      </c>
    </row>
    <row r="51" spans="1:8" ht="45">
      <c r="A51" s="43"/>
      <c r="B51" s="10">
        <v>15</v>
      </c>
      <c r="C51" s="2" t="s">
        <v>139</v>
      </c>
      <c r="D51" s="2" t="s">
        <v>394</v>
      </c>
      <c r="E51" s="2" t="s">
        <v>53</v>
      </c>
      <c r="F51" s="2" t="s">
        <v>59</v>
      </c>
      <c r="G51" s="3">
        <v>494000</v>
      </c>
      <c r="H51" s="11" t="s">
        <v>393</v>
      </c>
    </row>
    <row r="52" spans="1:8" ht="45">
      <c r="A52" s="43"/>
      <c r="B52" s="10">
        <v>16</v>
      </c>
      <c r="C52" s="2" t="s">
        <v>139</v>
      </c>
      <c r="D52" s="2" t="s">
        <v>396</v>
      </c>
      <c r="E52" s="2" t="s">
        <v>53</v>
      </c>
      <c r="F52" s="2" t="s">
        <v>59</v>
      </c>
      <c r="G52" s="3">
        <v>513000</v>
      </c>
      <c r="H52" s="11" t="s">
        <v>395</v>
      </c>
    </row>
    <row r="53" spans="1:8" ht="22.5">
      <c r="A53" s="43"/>
      <c r="B53" s="10">
        <v>17</v>
      </c>
      <c r="C53" s="2" t="s">
        <v>139</v>
      </c>
      <c r="D53" s="2" t="s">
        <v>401</v>
      </c>
      <c r="E53" s="2" t="s">
        <v>53</v>
      </c>
      <c r="F53" s="2" t="s">
        <v>59</v>
      </c>
      <c r="G53" s="3">
        <v>671000</v>
      </c>
      <c r="H53" s="11" t="s">
        <v>400</v>
      </c>
    </row>
    <row r="54" spans="1:8" s="8" customFormat="1" ht="22.5">
      <c r="A54" s="43"/>
      <c r="B54" s="10">
        <v>18</v>
      </c>
      <c r="C54" s="6" t="s">
        <v>139</v>
      </c>
      <c r="D54" s="6" t="s">
        <v>401</v>
      </c>
      <c r="E54" s="6" t="s">
        <v>53</v>
      </c>
      <c r="F54" s="6" t="s">
        <v>429</v>
      </c>
      <c r="G54" s="7">
        <v>2361000</v>
      </c>
      <c r="H54" s="12" t="s">
        <v>486</v>
      </c>
    </row>
    <row r="55" spans="1:8" ht="22.5">
      <c r="A55" s="43"/>
      <c r="B55" s="10">
        <v>19</v>
      </c>
      <c r="C55" s="2" t="s">
        <v>139</v>
      </c>
      <c r="D55" s="2" t="s">
        <v>138</v>
      </c>
      <c r="E55" s="2" t="s">
        <v>53</v>
      </c>
      <c r="F55" s="2" t="s">
        <v>59</v>
      </c>
      <c r="G55" s="3">
        <v>259000</v>
      </c>
      <c r="H55" s="11" t="s">
        <v>137</v>
      </c>
    </row>
    <row r="56" spans="1:8" ht="22.5">
      <c r="A56" s="43"/>
      <c r="B56" s="10">
        <v>20</v>
      </c>
      <c r="C56" s="2" t="s">
        <v>139</v>
      </c>
      <c r="D56" s="2" t="s">
        <v>448</v>
      </c>
      <c r="E56" s="2" t="s">
        <v>53</v>
      </c>
      <c r="F56" s="2" t="s">
        <v>449</v>
      </c>
      <c r="G56" s="3">
        <v>427000</v>
      </c>
      <c r="H56" s="11" t="s">
        <v>447</v>
      </c>
    </row>
    <row r="57" spans="1:8" ht="17.25" thickBot="1">
      <c r="A57" s="44"/>
      <c r="B57" s="13"/>
      <c r="C57" s="4"/>
      <c r="D57" s="4"/>
      <c r="E57" s="4"/>
      <c r="F57" s="21" t="s">
        <v>495</v>
      </c>
      <c r="G57" s="5">
        <f>SUM(G37:G56)</f>
        <v>13448000</v>
      </c>
      <c r="H57" s="14"/>
    </row>
    <row r="58" ht="17.25" thickBot="1"/>
    <row r="59" spans="1:8" s="1" customFormat="1" ht="32.25" customHeight="1" thickBot="1">
      <c r="A59" s="15" t="s">
        <v>491</v>
      </c>
      <c r="B59" s="16" t="s">
        <v>492</v>
      </c>
      <c r="C59" s="17" t="s">
        <v>49</v>
      </c>
      <c r="D59" s="17" t="s">
        <v>48</v>
      </c>
      <c r="E59" s="18" t="s">
        <v>493</v>
      </c>
      <c r="F59" s="19" t="s">
        <v>50</v>
      </c>
      <c r="G59" s="18" t="s">
        <v>51</v>
      </c>
      <c r="H59" s="20" t="s">
        <v>494</v>
      </c>
    </row>
    <row r="60" spans="1:8" ht="22.5">
      <c r="A60" s="42" t="s">
        <v>593</v>
      </c>
      <c r="B60" s="10">
        <v>1</v>
      </c>
      <c r="C60" s="2" t="s">
        <v>133</v>
      </c>
      <c r="D60" s="2" t="s">
        <v>132</v>
      </c>
      <c r="E60" s="2" t="s">
        <v>53</v>
      </c>
      <c r="F60" s="2" t="s">
        <v>99</v>
      </c>
      <c r="G60" s="3">
        <v>581000</v>
      </c>
      <c r="H60" s="11" t="s">
        <v>131</v>
      </c>
    </row>
    <row r="61" spans="1:8" ht="22.5">
      <c r="A61" s="43"/>
      <c r="B61" s="10">
        <v>2</v>
      </c>
      <c r="C61" s="2" t="s">
        <v>133</v>
      </c>
      <c r="D61" s="2" t="s">
        <v>217</v>
      </c>
      <c r="E61" s="2" t="s">
        <v>53</v>
      </c>
      <c r="F61" s="2" t="s">
        <v>218</v>
      </c>
      <c r="G61" s="3">
        <v>478000</v>
      </c>
      <c r="H61" s="11" t="s">
        <v>216</v>
      </c>
    </row>
    <row r="62" spans="1:8" ht="22.5">
      <c r="A62" s="43"/>
      <c r="B62" s="10">
        <v>3</v>
      </c>
      <c r="C62" s="2" t="s">
        <v>133</v>
      </c>
      <c r="D62" s="2" t="s">
        <v>233</v>
      </c>
      <c r="E62" s="2" t="s">
        <v>53</v>
      </c>
      <c r="F62" s="2" t="s">
        <v>59</v>
      </c>
      <c r="G62" s="3">
        <v>630000</v>
      </c>
      <c r="H62" s="11" t="s">
        <v>249</v>
      </c>
    </row>
    <row r="63" spans="1:8" ht="22.5">
      <c r="A63" s="43"/>
      <c r="B63" s="10">
        <v>4</v>
      </c>
      <c r="C63" s="2" t="s">
        <v>133</v>
      </c>
      <c r="D63" s="2" t="s">
        <v>251</v>
      </c>
      <c r="E63" s="2" t="s">
        <v>53</v>
      </c>
      <c r="F63" s="2" t="s">
        <v>59</v>
      </c>
      <c r="G63" s="3">
        <v>478000</v>
      </c>
      <c r="H63" s="11" t="s">
        <v>250</v>
      </c>
    </row>
    <row r="64" spans="1:8" ht="22.5">
      <c r="A64" s="43"/>
      <c r="B64" s="10">
        <v>5</v>
      </c>
      <c r="C64" s="2" t="s">
        <v>133</v>
      </c>
      <c r="D64" s="2" t="s">
        <v>262</v>
      </c>
      <c r="E64" s="2" t="s">
        <v>53</v>
      </c>
      <c r="F64" s="2" t="s">
        <v>99</v>
      </c>
      <c r="G64" s="3">
        <v>385000</v>
      </c>
      <c r="H64" s="11" t="s">
        <v>261</v>
      </c>
    </row>
    <row r="65" spans="1:8" ht="22.5">
      <c r="A65" s="43"/>
      <c r="B65" s="10">
        <v>6</v>
      </c>
      <c r="C65" s="2" t="s">
        <v>206</v>
      </c>
      <c r="D65" s="2" t="s">
        <v>205</v>
      </c>
      <c r="E65" s="2" t="s">
        <v>53</v>
      </c>
      <c r="F65" s="2" t="s">
        <v>59</v>
      </c>
      <c r="G65" s="3">
        <v>512000</v>
      </c>
      <c r="H65" s="11" t="s">
        <v>204</v>
      </c>
    </row>
    <row r="66" spans="1:8" ht="22.5">
      <c r="A66" s="43"/>
      <c r="B66" s="10">
        <v>7</v>
      </c>
      <c r="C66" s="2" t="s">
        <v>206</v>
      </c>
      <c r="D66" s="2" t="s">
        <v>313</v>
      </c>
      <c r="E66" s="2" t="s">
        <v>53</v>
      </c>
      <c r="F66" s="2" t="s">
        <v>59</v>
      </c>
      <c r="G66" s="3">
        <v>350000</v>
      </c>
      <c r="H66" s="11" t="s">
        <v>312</v>
      </c>
    </row>
    <row r="67" spans="1:8" ht="22.5">
      <c r="A67" s="43"/>
      <c r="B67" s="10">
        <v>8</v>
      </c>
      <c r="C67" s="2" t="s">
        <v>206</v>
      </c>
      <c r="D67" s="2" t="s">
        <v>436</v>
      </c>
      <c r="E67" s="2" t="s">
        <v>53</v>
      </c>
      <c r="F67" s="2" t="s">
        <v>99</v>
      </c>
      <c r="G67" s="3">
        <v>578000</v>
      </c>
      <c r="H67" s="11" t="s">
        <v>435</v>
      </c>
    </row>
    <row r="68" spans="1:8" ht="22.5">
      <c r="A68" s="43"/>
      <c r="B68" s="10">
        <v>9</v>
      </c>
      <c r="C68" s="2" t="s">
        <v>154</v>
      </c>
      <c r="D68" s="2" t="s">
        <v>208</v>
      </c>
      <c r="E68" s="2" t="s">
        <v>53</v>
      </c>
      <c r="F68" s="2" t="s">
        <v>59</v>
      </c>
      <c r="G68" s="3">
        <v>389000</v>
      </c>
      <c r="H68" s="11" t="s">
        <v>207</v>
      </c>
    </row>
    <row r="69" spans="1:8" ht="33.75">
      <c r="A69" s="43"/>
      <c r="B69" s="10">
        <v>10</v>
      </c>
      <c r="C69" s="2" t="s">
        <v>154</v>
      </c>
      <c r="D69" s="2" t="s">
        <v>153</v>
      </c>
      <c r="E69" s="2" t="s">
        <v>53</v>
      </c>
      <c r="F69" s="2" t="s">
        <v>99</v>
      </c>
      <c r="G69" s="3">
        <v>487000</v>
      </c>
      <c r="H69" s="11" t="s">
        <v>152</v>
      </c>
    </row>
    <row r="70" spans="1:8" ht="22.5">
      <c r="A70" s="43"/>
      <c r="B70" s="10">
        <v>11</v>
      </c>
      <c r="C70" s="2" t="s">
        <v>154</v>
      </c>
      <c r="D70" s="2" t="s">
        <v>488</v>
      </c>
      <c r="E70" s="2" t="s">
        <v>53</v>
      </c>
      <c r="F70" s="2" t="s">
        <v>59</v>
      </c>
      <c r="G70" s="3">
        <v>404000</v>
      </c>
      <c r="H70" s="11" t="s">
        <v>200</v>
      </c>
    </row>
    <row r="71" spans="1:8" ht="22.5">
      <c r="A71" s="43"/>
      <c r="B71" s="10">
        <v>12</v>
      </c>
      <c r="C71" s="2" t="s">
        <v>154</v>
      </c>
      <c r="D71" s="2" t="s">
        <v>210</v>
      </c>
      <c r="E71" s="2" t="s">
        <v>53</v>
      </c>
      <c r="F71" s="2" t="s">
        <v>59</v>
      </c>
      <c r="G71" s="3">
        <v>611000</v>
      </c>
      <c r="H71" s="11" t="s">
        <v>209</v>
      </c>
    </row>
    <row r="72" spans="1:8" ht="22.5">
      <c r="A72" s="43"/>
      <c r="B72" s="10">
        <v>13</v>
      </c>
      <c r="C72" s="2" t="s">
        <v>154</v>
      </c>
      <c r="D72" s="2" t="s">
        <v>212</v>
      </c>
      <c r="E72" s="2" t="s">
        <v>53</v>
      </c>
      <c r="F72" s="2" t="s">
        <v>59</v>
      </c>
      <c r="G72" s="3">
        <v>549000</v>
      </c>
      <c r="H72" s="11" t="s">
        <v>211</v>
      </c>
    </row>
    <row r="73" spans="1:8" ht="22.5">
      <c r="A73" s="43"/>
      <c r="B73" s="10">
        <v>14</v>
      </c>
      <c r="C73" s="2" t="s">
        <v>154</v>
      </c>
      <c r="D73" s="2" t="s">
        <v>214</v>
      </c>
      <c r="E73" s="2" t="s">
        <v>53</v>
      </c>
      <c r="F73" s="2" t="s">
        <v>59</v>
      </c>
      <c r="G73" s="3">
        <v>632000</v>
      </c>
      <c r="H73" s="11" t="s">
        <v>213</v>
      </c>
    </row>
    <row r="74" spans="1:8" ht="22.5">
      <c r="A74" s="43"/>
      <c r="B74" s="10">
        <v>15</v>
      </c>
      <c r="C74" s="2" t="s">
        <v>154</v>
      </c>
      <c r="D74" s="2" t="s">
        <v>220</v>
      </c>
      <c r="E74" s="2" t="s">
        <v>53</v>
      </c>
      <c r="F74" s="2" t="s">
        <v>218</v>
      </c>
      <c r="G74" s="3">
        <v>515000</v>
      </c>
      <c r="H74" s="11" t="s">
        <v>219</v>
      </c>
    </row>
    <row r="75" spans="1:8" ht="22.5">
      <c r="A75" s="43"/>
      <c r="B75" s="10">
        <v>16</v>
      </c>
      <c r="C75" s="2" t="s">
        <v>154</v>
      </c>
      <c r="D75" s="2" t="s">
        <v>359</v>
      </c>
      <c r="E75" s="2" t="s">
        <v>53</v>
      </c>
      <c r="F75" s="2" t="s">
        <v>59</v>
      </c>
      <c r="G75" s="3">
        <v>437000</v>
      </c>
      <c r="H75" s="11" t="s">
        <v>358</v>
      </c>
    </row>
    <row r="76" spans="1:8" ht="22.5">
      <c r="A76" s="43"/>
      <c r="B76" s="10">
        <v>17</v>
      </c>
      <c r="C76" s="2" t="s">
        <v>154</v>
      </c>
      <c r="D76" s="2" t="s">
        <v>234</v>
      </c>
      <c r="E76" s="2" t="s">
        <v>53</v>
      </c>
      <c r="F76" s="2" t="s">
        <v>59</v>
      </c>
      <c r="G76" s="3">
        <v>495000</v>
      </c>
      <c r="H76" s="11" t="s">
        <v>362</v>
      </c>
    </row>
    <row r="77" spans="1:8" s="8" customFormat="1" ht="33.75">
      <c r="A77" s="43"/>
      <c r="B77" s="10">
        <v>18</v>
      </c>
      <c r="C77" s="6" t="s">
        <v>154</v>
      </c>
      <c r="D77" s="6" t="s">
        <v>441</v>
      </c>
      <c r="E77" s="6" t="s">
        <v>53</v>
      </c>
      <c r="F77" s="6" t="s">
        <v>442</v>
      </c>
      <c r="G77" s="7">
        <v>1097000</v>
      </c>
      <c r="H77" s="12" t="s">
        <v>440</v>
      </c>
    </row>
    <row r="78" spans="1:8" ht="22.5">
      <c r="A78" s="43"/>
      <c r="B78" s="10">
        <v>19</v>
      </c>
      <c r="C78" s="2" t="s">
        <v>419</v>
      </c>
      <c r="D78" s="2" t="s">
        <v>418</v>
      </c>
      <c r="E78" s="2" t="s">
        <v>53</v>
      </c>
      <c r="F78" s="2" t="s">
        <v>59</v>
      </c>
      <c r="G78" s="3">
        <v>501000</v>
      </c>
      <c r="H78" s="11" t="s">
        <v>481</v>
      </c>
    </row>
    <row r="79" spans="1:8" ht="22.5">
      <c r="A79" s="43"/>
      <c r="B79" s="10">
        <v>20</v>
      </c>
      <c r="C79" s="2" t="s">
        <v>419</v>
      </c>
      <c r="D79" s="2" t="s">
        <v>470</v>
      </c>
      <c r="E79" s="2" t="s">
        <v>53</v>
      </c>
      <c r="F79" s="2" t="s">
        <v>452</v>
      </c>
      <c r="G79" s="3">
        <v>401000</v>
      </c>
      <c r="H79" s="11" t="s">
        <v>469</v>
      </c>
    </row>
    <row r="80" spans="1:8" ht="22.5">
      <c r="A80" s="43"/>
      <c r="B80" s="10">
        <v>21</v>
      </c>
      <c r="C80" s="2" t="s">
        <v>58</v>
      </c>
      <c r="D80" s="2" t="s">
        <v>188</v>
      </c>
      <c r="E80" s="2" t="s">
        <v>53</v>
      </c>
      <c r="F80" s="2" t="s">
        <v>99</v>
      </c>
      <c r="G80" s="3">
        <v>432000</v>
      </c>
      <c r="H80" s="11" t="s">
        <v>402</v>
      </c>
    </row>
    <row r="81" spans="1:8" ht="22.5">
      <c r="A81" s="43"/>
      <c r="B81" s="10">
        <v>22</v>
      </c>
      <c r="C81" s="2" t="s">
        <v>58</v>
      </c>
      <c r="D81" s="2" t="s">
        <v>188</v>
      </c>
      <c r="E81" s="2" t="s">
        <v>53</v>
      </c>
      <c r="F81" s="2" t="s">
        <v>189</v>
      </c>
      <c r="G81" s="3">
        <v>540000</v>
      </c>
      <c r="H81" s="11" t="s">
        <v>187</v>
      </c>
    </row>
    <row r="82" spans="1:8" ht="22.5">
      <c r="A82" s="43"/>
      <c r="B82" s="10">
        <v>23</v>
      </c>
      <c r="C82" s="2" t="s">
        <v>58</v>
      </c>
      <c r="D82" s="2" t="s">
        <v>235</v>
      </c>
      <c r="E82" s="2" t="s">
        <v>53</v>
      </c>
      <c r="F82" s="2" t="s">
        <v>99</v>
      </c>
      <c r="G82" s="3">
        <v>944000</v>
      </c>
      <c r="H82" s="11" t="s">
        <v>330</v>
      </c>
    </row>
    <row r="83" spans="1:8" ht="22.5">
      <c r="A83" s="43"/>
      <c r="B83" s="10">
        <v>24</v>
      </c>
      <c r="C83" s="2" t="s">
        <v>58</v>
      </c>
      <c r="D83" s="2" t="s">
        <v>350</v>
      </c>
      <c r="E83" s="2" t="s">
        <v>53</v>
      </c>
      <c r="F83" s="2" t="s">
        <v>59</v>
      </c>
      <c r="G83" s="3">
        <v>637000</v>
      </c>
      <c r="H83" s="11" t="s">
        <v>349</v>
      </c>
    </row>
    <row r="84" spans="1:8" ht="22.5">
      <c r="A84" s="43"/>
      <c r="B84" s="10">
        <v>25</v>
      </c>
      <c r="C84" s="2" t="s">
        <v>203</v>
      </c>
      <c r="D84" s="2" t="s">
        <v>202</v>
      </c>
      <c r="E84" s="2" t="s">
        <v>53</v>
      </c>
      <c r="F84" s="2" t="s">
        <v>59</v>
      </c>
      <c r="G84" s="3">
        <v>517000</v>
      </c>
      <c r="H84" s="11" t="s">
        <v>201</v>
      </c>
    </row>
    <row r="85" spans="1:8" ht="22.5">
      <c r="A85" s="43"/>
      <c r="B85" s="10">
        <v>26</v>
      </c>
      <c r="C85" s="2" t="s">
        <v>151</v>
      </c>
      <c r="D85" s="2" t="s">
        <v>150</v>
      </c>
      <c r="E85" s="2" t="s">
        <v>53</v>
      </c>
      <c r="F85" s="2" t="s">
        <v>99</v>
      </c>
      <c r="G85" s="3">
        <v>559000</v>
      </c>
      <c r="H85" s="11" t="s">
        <v>149</v>
      </c>
    </row>
    <row r="86" spans="1:8" ht="22.5">
      <c r="A86" s="43"/>
      <c r="B86" s="10">
        <v>27</v>
      </c>
      <c r="C86" s="2" t="s">
        <v>151</v>
      </c>
      <c r="D86" s="2" t="s">
        <v>369</v>
      </c>
      <c r="E86" s="2" t="s">
        <v>53</v>
      </c>
      <c r="F86" s="2" t="s">
        <v>59</v>
      </c>
      <c r="G86" s="3">
        <v>324000</v>
      </c>
      <c r="H86" s="11" t="s">
        <v>368</v>
      </c>
    </row>
    <row r="87" spans="1:8" ht="22.5">
      <c r="A87" s="43"/>
      <c r="B87" s="10">
        <v>28</v>
      </c>
      <c r="C87" s="2" t="s">
        <v>151</v>
      </c>
      <c r="D87" s="2" t="s">
        <v>371</v>
      </c>
      <c r="E87" s="2" t="s">
        <v>53</v>
      </c>
      <c r="F87" s="2" t="s">
        <v>59</v>
      </c>
      <c r="G87" s="3">
        <v>450000</v>
      </c>
      <c r="H87" s="11" t="s">
        <v>370</v>
      </c>
    </row>
    <row r="88" spans="1:8" ht="17.25" thickBot="1">
      <c r="A88" s="44"/>
      <c r="B88" s="13"/>
      <c r="C88" s="4"/>
      <c r="D88" s="4"/>
      <c r="E88" s="4"/>
      <c r="F88" s="21" t="s">
        <v>495</v>
      </c>
      <c r="G88" s="5">
        <f>SUM(G60:G87)</f>
        <v>14913000</v>
      </c>
      <c r="H88" s="14"/>
    </row>
    <row r="89" ht="17.25" thickBot="1"/>
    <row r="90" spans="1:8" s="1" customFormat="1" ht="32.25" customHeight="1" thickBot="1">
      <c r="A90" s="15" t="s">
        <v>491</v>
      </c>
      <c r="B90" s="16" t="s">
        <v>492</v>
      </c>
      <c r="C90" s="17" t="s">
        <v>49</v>
      </c>
      <c r="D90" s="17" t="s">
        <v>48</v>
      </c>
      <c r="E90" s="18" t="s">
        <v>493</v>
      </c>
      <c r="F90" s="19" t="s">
        <v>50</v>
      </c>
      <c r="G90" s="18" t="s">
        <v>51</v>
      </c>
      <c r="H90" s="20" t="s">
        <v>494</v>
      </c>
    </row>
    <row r="91" spans="1:8" ht="22.5">
      <c r="A91" s="42" t="s">
        <v>594</v>
      </c>
      <c r="B91" s="10">
        <v>1</v>
      </c>
      <c r="C91" s="2" t="s">
        <v>69</v>
      </c>
      <c r="D91" s="2" t="s">
        <v>68</v>
      </c>
      <c r="E91" s="2" t="s">
        <v>53</v>
      </c>
      <c r="F91" s="2" t="s">
        <v>59</v>
      </c>
      <c r="G91" s="3">
        <v>736000</v>
      </c>
      <c r="H91" s="11" t="s">
        <v>67</v>
      </c>
    </row>
    <row r="92" spans="1:8" ht="22.5">
      <c r="A92" s="43"/>
      <c r="B92" s="10">
        <v>2</v>
      </c>
      <c r="C92" s="2" t="s">
        <v>69</v>
      </c>
      <c r="D92" s="2" t="s">
        <v>71</v>
      </c>
      <c r="E92" s="2" t="s">
        <v>53</v>
      </c>
      <c r="F92" s="2" t="s">
        <v>59</v>
      </c>
      <c r="G92" s="3">
        <v>1483000</v>
      </c>
      <c r="H92" s="11" t="s">
        <v>70</v>
      </c>
    </row>
    <row r="93" spans="1:8" ht="22.5">
      <c r="A93" s="43"/>
      <c r="B93" s="10">
        <v>3</v>
      </c>
      <c r="C93" s="2" t="s">
        <v>69</v>
      </c>
      <c r="D93" s="2" t="s">
        <v>71</v>
      </c>
      <c r="E93" s="2" t="s">
        <v>53</v>
      </c>
      <c r="F93" s="2" t="s">
        <v>59</v>
      </c>
      <c r="G93" s="3">
        <v>4000000</v>
      </c>
      <c r="H93" s="11" t="s">
        <v>443</v>
      </c>
    </row>
    <row r="94" spans="1:8" ht="22.5">
      <c r="A94" s="43"/>
      <c r="B94" s="10">
        <v>4</v>
      </c>
      <c r="C94" s="2" t="s">
        <v>69</v>
      </c>
      <c r="D94" s="2" t="s">
        <v>73</v>
      </c>
      <c r="E94" s="2" t="s">
        <v>53</v>
      </c>
      <c r="F94" s="2" t="s">
        <v>59</v>
      </c>
      <c r="G94" s="3">
        <v>933000</v>
      </c>
      <c r="H94" s="11" t="s">
        <v>72</v>
      </c>
    </row>
    <row r="95" spans="1:8" ht="22.5">
      <c r="A95" s="43"/>
      <c r="B95" s="10">
        <v>5</v>
      </c>
      <c r="C95" s="2" t="s">
        <v>69</v>
      </c>
      <c r="D95" s="2" t="s">
        <v>96</v>
      </c>
      <c r="E95" s="2" t="s">
        <v>53</v>
      </c>
      <c r="F95" s="2" t="s">
        <v>59</v>
      </c>
      <c r="G95" s="3">
        <v>782000</v>
      </c>
      <c r="H95" s="11" t="s">
        <v>95</v>
      </c>
    </row>
    <row r="96" spans="1:8" ht="22.5">
      <c r="A96" s="43"/>
      <c r="B96" s="10">
        <v>6</v>
      </c>
      <c r="C96" s="2" t="s">
        <v>69</v>
      </c>
      <c r="D96" s="2" t="s">
        <v>98</v>
      </c>
      <c r="E96" s="2" t="s">
        <v>53</v>
      </c>
      <c r="F96" s="2" t="s">
        <v>99</v>
      </c>
      <c r="G96" s="3">
        <v>1025000</v>
      </c>
      <c r="H96" s="11" t="s">
        <v>97</v>
      </c>
    </row>
    <row r="97" spans="1:8" ht="33.75">
      <c r="A97" s="43"/>
      <c r="B97" s="10">
        <v>7</v>
      </c>
      <c r="C97" s="2" t="s">
        <v>69</v>
      </c>
      <c r="D97" s="2" t="s">
        <v>103</v>
      </c>
      <c r="E97" s="2" t="s">
        <v>53</v>
      </c>
      <c r="F97" s="2" t="s">
        <v>99</v>
      </c>
      <c r="G97" s="3">
        <v>2000000</v>
      </c>
      <c r="H97" s="11" t="s">
        <v>102</v>
      </c>
    </row>
    <row r="98" spans="1:8" ht="22.5">
      <c r="A98" s="43"/>
      <c r="B98" s="10">
        <v>8</v>
      </c>
      <c r="C98" s="2" t="s">
        <v>69</v>
      </c>
      <c r="D98" s="2" t="s">
        <v>106</v>
      </c>
      <c r="E98" s="2" t="s">
        <v>53</v>
      </c>
      <c r="F98" s="2" t="s">
        <v>59</v>
      </c>
      <c r="G98" s="3">
        <v>1598000</v>
      </c>
      <c r="H98" s="11" t="s">
        <v>105</v>
      </c>
    </row>
    <row r="99" spans="1:8" ht="22.5">
      <c r="A99" s="43"/>
      <c r="B99" s="10">
        <v>9</v>
      </c>
      <c r="C99" s="2" t="s">
        <v>69</v>
      </c>
      <c r="D99" s="2" t="s">
        <v>115</v>
      </c>
      <c r="E99" s="2" t="s">
        <v>53</v>
      </c>
      <c r="F99" s="2" t="s">
        <v>59</v>
      </c>
      <c r="G99" s="3">
        <v>515000</v>
      </c>
      <c r="H99" s="11" t="s">
        <v>114</v>
      </c>
    </row>
    <row r="100" spans="1:8" s="8" customFormat="1" ht="22.5">
      <c r="A100" s="43"/>
      <c r="B100" s="10">
        <v>10</v>
      </c>
      <c r="C100" s="6" t="s">
        <v>69</v>
      </c>
      <c r="D100" s="6" t="s">
        <v>183</v>
      </c>
      <c r="E100" s="6" t="s">
        <v>53</v>
      </c>
      <c r="F100" s="6" t="s">
        <v>184</v>
      </c>
      <c r="G100" s="7">
        <v>3460000</v>
      </c>
      <c r="H100" s="12" t="s">
        <v>484</v>
      </c>
    </row>
    <row r="101" spans="1:8" ht="22.5">
      <c r="A101" s="43"/>
      <c r="B101" s="10">
        <v>11</v>
      </c>
      <c r="C101" s="2" t="s">
        <v>69</v>
      </c>
      <c r="D101" s="2" t="s">
        <v>286</v>
      </c>
      <c r="E101" s="2" t="s">
        <v>53</v>
      </c>
      <c r="F101" s="2" t="s">
        <v>59</v>
      </c>
      <c r="G101" s="3">
        <v>663000</v>
      </c>
      <c r="H101" s="11" t="s">
        <v>285</v>
      </c>
    </row>
    <row r="102" spans="1:8" ht="22.5">
      <c r="A102" s="43"/>
      <c r="B102" s="10">
        <v>12</v>
      </c>
      <c r="C102" s="2" t="s">
        <v>69</v>
      </c>
      <c r="D102" s="2" t="s">
        <v>288</v>
      </c>
      <c r="E102" s="2" t="s">
        <v>53</v>
      </c>
      <c r="F102" s="2" t="s">
        <v>59</v>
      </c>
      <c r="G102" s="3">
        <v>733000</v>
      </c>
      <c r="H102" s="11" t="s">
        <v>287</v>
      </c>
    </row>
    <row r="103" spans="1:8" ht="22.5">
      <c r="A103" s="43"/>
      <c r="B103" s="10">
        <v>13</v>
      </c>
      <c r="C103" s="2" t="s">
        <v>69</v>
      </c>
      <c r="D103" s="2" t="s">
        <v>224</v>
      </c>
      <c r="E103" s="2" t="s">
        <v>53</v>
      </c>
      <c r="F103" s="2" t="s">
        <v>99</v>
      </c>
      <c r="G103" s="3">
        <v>1007000</v>
      </c>
      <c r="H103" s="11" t="s">
        <v>323</v>
      </c>
    </row>
    <row r="104" spans="1:8" ht="22.5">
      <c r="A104" s="43"/>
      <c r="B104" s="10">
        <v>14</v>
      </c>
      <c r="C104" s="2" t="s">
        <v>69</v>
      </c>
      <c r="D104" s="2" t="s">
        <v>325</v>
      </c>
      <c r="E104" s="2" t="s">
        <v>53</v>
      </c>
      <c r="F104" s="2" t="s">
        <v>218</v>
      </c>
      <c r="G104" s="3">
        <v>1256000</v>
      </c>
      <c r="H104" s="11" t="s">
        <v>324</v>
      </c>
    </row>
    <row r="105" spans="1:8" ht="22.5">
      <c r="A105" s="43"/>
      <c r="B105" s="10">
        <v>15</v>
      </c>
      <c r="C105" s="2" t="s">
        <v>69</v>
      </c>
      <c r="D105" s="2" t="s">
        <v>380</v>
      </c>
      <c r="E105" s="2" t="s">
        <v>53</v>
      </c>
      <c r="F105" s="2" t="s">
        <v>59</v>
      </c>
      <c r="G105" s="3">
        <v>828000</v>
      </c>
      <c r="H105" s="11" t="s">
        <v>379</v>
      </c>
    </row>
    <row r="106" spans="1:8" ht="33.75">
      <c r="A106" s="43"/>
      <c r="B106" s="10">
        <v>16</v>
      </c>
      <c r="C106" s="2" t="s">
        <v>55</v>
      </c>
      <c r="D106" s="2" t="s">
        <v>54</v>
      </c>
      <c r="E106" s="2" t="s">
        <v>53</v>
      </c>
      <c r="F106" s="2" t="s">
        <v>104</v>
      </c>
      <c r="G106" s="3">
        <v>13000000</v>
      </c>
      <c r="H106" s="11" t="s">
        <v>264</v>
      </c>
    </row>
    <row r="107" spans="1:8" ht="33.75">
      <c r="A107" s="43"/>
      <c r="B107" s="10">
        <v>17</v>
      </c>
      <c r="C107" s="2" t="s">
        <v>55</v>
      </c>
      <c r="D107" s="2" t="s">
        <v>54</v>
      </c>
      <c r="E107" s="2" t="s">
        <v>53</v>
      </c>
      <c r="F107" s="2" t="s">
        <v>99</v>
      </c>
      <c r="G107" s="3">
        <v>1389000</v>
      </c>
      <c r="H107" s="11" t="s">
        <v>267</v>
      </c>
    </row>
    <row r="108" spans="1:8" ht="22.5">
      <c r="A108" s="43"/>
      <c r="B108" s="10">
        <v>18</v>
      </c>
      <c r="C108" s="2" t="s">
        <v>55</v>
      </c>
      <c r="D108" s="2" t="s">
        <v>225</v>
      </c>
      <c r="E108" s="2" t="s">
        <v>53</v>
      </c>
      <c r="F108" s="2" t="s">
        <v>266</v>
      </c>
      <c r="G108" s="3">
        <v>2027000</v>
      </c>
      <c r="H108" s="11" t="s">
        <v>265</v>
      </c>
    </row>
    <row r="109" spans="1:8" ht="22.5">
      <c r="A109" s="43"/>
      <c r="B109" s="10">
        <v>19</v>
      </c>
      <c r="C109" s="2" t="s">
        <v>55</v>
      </c>
      <c r="D109" s="2" t="s">
        <v>61</v>
      </c>
      <c r="E109" s="2" t="s">
        <v>53</v>
      </c>
      <c r="F109" s="2" t="s">
        <v>59</v>
      </c>
      <c r="G109" s="3">
        <v>2012000</v>
      </c>
      <c r="H109" s="11" t="s">
        <v>60</v>
      </c>
    </row>
    <row r="110" spans="1:8" ht="22.5">
      <c r="A110" s="43"/>
      <c r="B110" s="10">
        <v>20</v>
      </c>
      <c r="C110" s="2" t="s">
        <v>55</v>
      </c>
      <c r="D110" s="2" t="s">
        <v>117</v>
      </c>
      <c r="E110" s="2" t="s">
        <v>53</v>
      </c>
      <c r="F110" s="2" t="s">
        <v>59</v>
      </c>
      <c r="G110" s="3">
        <v>1307000</v>
      </c>
      <c r="H110" s="11" t="s">
        <v>116</v>
      </c>
    </row>
    <row r="111" spans="1:8" ht="33.75">
      <c r="A111" s="43"/>
      <c r="B111" s="10">
        <v>21</v>
      </c>
      <c r="C111" s="2" t="s">
        <v>55</v>
      </c>
      <c r="D111" s="2" t="s">
        <v>146</v>
      </c>
      <c r="E111" s="2" t="s">
        <v>53</v>
      </c>
      <c r="F111" s="2" t="s">
        <v>99</v>
      </c>
      <c r="G111" s="3">
        <v>1639000</v>
      </c>
      <c r="H111" s="11" t="s">
        <v>145</v>
      </c>
    </row>
    <row r="112" spans="1:8" ht="33.75">
      <c r="A112" s="43"/>
      <c r="B112" s="10">
        <v>22</v>
      </c>
      <c r="C112" s="2" t="s">
        <v>55</v>
      </c>
      <c r="D112" s="2" t="s">
        <v>178</v>
      </c>
      <c r="E112" s="2" t="s">
        <v>53</v>
      </c>
      <c r="F112" s="2" t="s">
        <v>59</v>
      </c>
      <c r="G112" s="3">
        <v>1033000</v>
      </c>
      <c r="H112" s="11" t="s">
        <v>177</v>
      </c>
    </row>
    <row r="113" spans="1:8" ht="33.75">
      <c r="A113" s="43"/>
      <c r="B113" s="10">
        <v>23</v>
      </c>
      <c r="C113" s="2" t="s">
        <v>55</v>
      </c>
      <c r="D113" s="2" t="s">
        <v>199</v>
      </c>
      <c r="E113" s="2" t="s">
        <v>53</v>
      </c>
      <c r="F113" s="2" t="s">
        <v>59</v>
      </c>
      <c r="G113" s="3">
        <v>883000</v>
      </c>
      <c r="H113" s="11" t="s">
        <v>198</v>
      </c>
    </row>
    <row r="114" spans="1:8" ht="22.5">
      <c r="A114" s="43"/>
      <c r="B114" s="10">
        <v>24</v>
      </c>
      <c r="C114" s="2" t="s">
        <v>55</v>
      </c>
      <c r="D114" s="2" t="s">
        <v>243</v>
      </c>
      <c r="E114" s="2" t="s">
        <v>53</v>
      </c>
      <c r="F114" s="2" t="s">
        <v>59</v>
      </c>
      <c r="G114" s="3">
        <v>911000</v>
      </c>
      <c r="H114" s="11" t="s">
        <v>242</v>
      </c>
    </row>
    <row r="115" spans="1:8" ht="22.5">
      <c r="A115" s="43"/>
      <c r="B115" s="10">
        <v>25</v>
      </c>
      <c r="C115" s="2" t="s">
        <v>55</v>
      </c>
      <c r="D115" s="2" t="s">
        <v>334</v>
      </c>
      <c r="E115" s="2" t="s">
        <v>53</v>
      </c>
      <c r="F115" s="2" t="s">
        <v>59</v>
      </c>
      <c r="G115" s="3">
        <v>938000</v>
      </c>
      <c r="H115" s="11" t="s">
        <v>333</v>
      </c>
    </row>
    <row r="116" spans="1:8" ht="22.5">
      <c r="A116" s="43"/>
      <c r="B116" s="10">
        <v>26</v>
      </c>
      <c r="C116" s="2" t="s">
        <v>55</v>
      </c>
      <c r="D116" s="2" t="s">
        <v>113</v>
      </c>
      <c r="E116" s="2" t="s">
        <v>53</v>
      </c>
      <c r="F116" s="2" t="s">
        <v>59</v>
      </c>
      <c r="G116" s="3">
        <v>975000</v>
      </c>
      <c r="H116" s="11" t="s">
        <v>335</v>
      </c>
    </row>
    <row r="117" spans="1:8" ht="22.5">
      <c r="A117" s="43"/>
      <c r="B117" s="10">
        <v>27</v>
      </c>
      <c r="C117" s="2" t="s">
        <v>55</v>
      </c>
      <c r="D117" s="2" t="s">
        <v>337</v>
      </c>
      <c r="E117" s="2" t="s">
        <v>53</v>
      </c>
      <c r="F117" s="2" t="s">
        <v>59</v>
      </c>
      <c r="G117" s="3">
        <v>793000</v>
      </c>
      <c r="H117" s="11" t="s">
        <v>336</v>
      </c>
    </row>
    <row r="118" spans="1:8" ht="22.5">
      <c r="A118" s="43"/>
      <c r="B118" s="10">
        <v>28</v>
      </c>
      <c r="C118" s="2" t="s">
        <v>55</v>
      </c>
      <c r="D118" s="2" t="s">
        <v>339</v>
      </c>
      <c r="E118" s="2" t="s">
        <v>53</v>
      </c>
      <c r="F118" s="2" t="s">
        <v>59</v>
      </c>
      <c r="G118" s="3">
        <v>1115000</v>
      </c>
      <c r="H118" s="11" t="s">
        <v>338</v>
      </c>
    </row>
    <row r="119" spans="1:8" ht="33.75">
      <c r="A119" s="43"/>
      <c r="B119" s="10">
        <v>29</v>
      </c>
      <c r="C119" s="2" t="s">
        <v>109</v>
      </c>
      <c r="D119" s="2" t="s">
        <v>112</v>
      </c>
      <c r="E119" s="2" t="s">
        <v>53</v>
      </c>
      <c r="F119" s="2" t="s">
        <v>59</v>
      </c>
      <c r="G119" s="3">
        <v>483000</v>
      </c>
      <c r="H119" s="11" t="s">
        <v>111</v>
      </c>
    </row>
    <row r="120" spans="1:8" ht="22.5">
      <c r="A120" s="43"/>
      <c r="B120" s="10">
        <v>30</v>
      </c>
      <c r="C120" s="2" t="s">
        <v>109</v>
      </c>
      <c r="D120" s="2" t="s">
        <v>327</v>
      </c>
      <c r="E120" s="2" t="s">
        <v>53</v>
      </c>
      <c r="F120" s="2" t="s">
        <v>99</v>
      </c>
      <c r="G120" s="3">
        <v>430000</v>
      </c>
      <c r="H120" s="11" t="s">
        <v>326</v>
      </c>
    </row>
    <row r="121" spans="1:8" ht="22.5">
      <c r="A121" s="43"/>
      <c r="B121" s="10">
        <v>31</v>
      </c>
      <c r="C121" s="2" t="s">
        <v>109</v>
      </c>
      <c r="D121" s="2" t="s">
        <v>329</v>
      </c>
      <c r="E121" s="2" t="s">
        <v>53</v>
      </c>
      <c r="F121" s="2" t="s">
        <v>110</v>
      </c>
      <c r="G121" s="3">
        <v>360000</v>
      </c>
      <c r="H121" s="11" t="s">
        <v>328</v>
      </c>
    </row>
    <row r="122" spans="1:8" ht="22.5">
      <c r="A122" s="43"/>
      <c r="B122" s="10">
        <v>32</v>
      </c>
      <c r="C122" s="2" t="s">
        <v>109</v>
      </c>
      <c r="D122" s="2" t="s">
        <v>108</v>
      </c>
      <c r="E122" s="2" t="s">
        <v>53</v>
      </c>
      <c r="F122" s="2" t="s">
        <v>59</v>
      </c>
      <c r="G122" s="3">
        <v>354000</v>
      </c>
      <c r="H122" s="11" t="s">
        <v>107</v>
      </c>
    </row>
    <row r="123" spans="1:8" ht="22.5">
      <c r="A123" s="43"/>
      <c r="B123" s="10">
        <v>33</v>
      </c>
      <c r="C123" s="2" t="s">
        <v>109</v>
      </c>
      <c r="D123" s="2" t="s">
        <v>292</v>
      </c>
      <c r="E123" s="2" t="s">
        <v>53</v>
      </c>
      <c r="F123" s="2" t="s">
        <v>59</v>
      </c>
      <c r="G123" s="3">
        <v>457000</v>
      </c>
      <c r="H123" s="11" t="s">
        <v>291</v>
      </c>
    </row>
    <row r="124" spans="1:8" ht="22.5">
      <c r="A124" s="43"/>
      <c r="B124" s="10">
        <v>34</v>
      </c>
      <c r="C124" s="2" t="s">
        <v>109</v>
      </c>
      <c r="D124" s="2" t="s">
        <v>294</v>
      </c>
      <c r="E124" s="2" t="s">
        <v>53</v>
      </c>
      <c r="F124" s="2" t="s">
        <v>59</v>
      </c>
      <c r="G124" s="3">
        <v>503000</v>
      </c>
      <c r="H124" s="11" t="s">
        <v>293</v>
      </c>
    </row>
    <row r="125" spans="1:8" ht="22.5">
      <c r="A125" s="43"/>
      <c r="B125" s="10">
        <v>35</v>
      </c>
      <c r="C125" s="2" t="s">
        <v>109</v>
      </c>
      <c r="D125" s="2" t="s">
        <v>296</v>
      </c>
      <c r="E125" s="2" t="s">
        <v>53</v>
      </c>
      <c r="F125" s="2" t="s">
        <v>59</v>
      </c>
      <c r="G125" s="3">
        <v>576000</v>
      </c>
      <c r="H125" s="11" t="s">
        <v>295</v>
      </c>
    </row>
    <row r="126" spans="1:8" ht="22.5">
      <c r="A126" s="43"/>
      <c r="B126" s="10">
        <v>36</v>
      </c>
      <c r="C126" s="2" t="s">
        <v>109</v>
      </c>
      <c r="D126" s="2" t="s">
        <v>388</v>
      </c>
      <c r="E126" s="2" t="s">
        <v>53</v>
      </c>
      <c r="F126" s="2" t="s">
        <v>59</v>
      </c>
      <c r="G126" s="3">
        <v>1004000</v>
      </c>
      <c r="H126" s="11" t="s">
        <v>387</v>
      </c>
    </row>
    <row r="127" spans="1:8" ht="22.5">
      <c r="A127" s="43"/>
      <c r="B127" s="10">
        <v>37</v>
      </c>
      <c r="C127" s="2" t="s">
        <v>109</v>
      </c>
      <c r="D127" s="2" t="s">
        <v>353</v>
      </c>
      <c r="E127" s="2" t="s">
        <v>53</v>
      </c>
      <c r="F127" s="2" t="s">
        <v>59</v>
      </c>
      <c r="G127" s="3">
        <v>460000</v>
      </c>
      <c r="H127" s="11" t="s">
        <v>352</v>
      </c>
    </row>
    <row r="128" spans="1:8" ht="22.5">
      <c r="A128" s="43"/>
      <c r="B128" s="10">
        <v>38</v>
      </c>
      <c r="C128" s="2" t="s">
        <v>90</v>
      </c>
      <c r="D128" s="2" t="s">
        <v>148</v>
      </c>
      <c r="E128" s="2" t="s">
        <v>53</v>
      </c>
      <c r="F128" s="2" t="s">
        <v>59</v>
      </c>
      <c r="G128" s="3">
        <v>574000</v>
      </c>
      <c r="H128" s="11" t="s">
        <v>147</v>
      </c>
    </row>
    <row r="129" spans="1:8" ht="22.5">
      <c r="A129" s="43"/>
      <c r="B129" s="10">
        <v>39</v>
      </c>
      <c r="C129" s="2" t="s">
        <v>90</v>
      </c>
      <c r="D129" s="2" t="s">
        <v>290</v>
      </c>
      <c r="E129" s="2" t="s">
        <v>53</v>
      </c>
      <c r="F129" s="2" t="s">
        <v>59</v>
      </c>
      <c r="G129" s="3">
        <v>331000</v>
      </c>
      <c r="H129" s="11" t="s">
        <v>289</v>
      </c>
    </row>
    <row r="130" spans="1:8" ht="33.75">
      <c r="A130" s="43"/>
      <c r="B130" s="10">
        <v>40</v>
      </c>
      <c r="C130" s="2" t="s">
        <v>90</v>
      </c>
      <c r="D130" s="2" t="s">
        <v>373</v>
      </c>
      <c r="E130" s="2" t="s">
        <v>53</v>
      </c>
      <c r="F130" s="2" t="s">
        <v>59</v>
      </c>
      <c r="G130" s="3">
        <v>719000</v>
      </c>
      <c r="H130" s="11" t="s">
        <v>372</v>
      </c>
    </row>
    <row r="131" spans="1:8" ht="22.5">
      <c r="A131" s="43"/>
      <c r="B131" s="10">
        <v>41</v>
      </c>
      <c r="C131" s="2" t="s">
        <v>90</v>
      </c>
      <c r="D131" s="2" t="s">
        <v>226</v>
      </c>
      <c r="E131" s="2" t="s">
        <v>53</v>
      </c>
      <c r="F131" s="2" t="s">
        <v>59</v>
      </c>
      <c r="G131" s="3">
        <v>688000</v>
      </c>
      <c r="H131" s="11" t="s">
        <v>363</v>
      </c>
    </row>
    <row r="132" spans="1:8" ht="33.75">
      <c r="A132" s="43"/>
      <c r="B132" s="10">
        <v>42</v>
      </c>
      <c r="C132" s="2" t="s">
        <v>90</v>
      </c>
      <c r="D132" s="2" t="s">
        <v>367</v>
      </c>
      <c r="E132" s="2" t="s">
        <v>53</v>
      </c>
      <c r="F132" s="2" t="s">
        <v>59</v>
      </c>
      <c r="G132" s="3">
        <v>557000</v>
      </c>
      <c r="H132" s="11" t="s">
        <v>366</v>
      </c>
    </row>
    <row r="133" spans="1:8" ht="22.5">
      <c r="A133" s="43"/>
      <c r="B133" s="10">
        <v>43</v>
      </c>
      <c r="C133" s="2" t="s">
        <v>90</v>
      </c>
      <c r="D133" s="2" t="s">
        <v>375</v>
      </c>
      <c r="E133" s="2" t="s">
        <v>53</v>
      </c>
      <c r="F133" s="2" t="s">
        <v>59</v>
      </c>
      <c r="G133" s="3">
        <v>690000</v>
      </c>
      <c r="H133" s="11" t="s">
        <v>374</v>
      </c>
    </row>
    <row r="134" spans="1:8" ht="22.5">
      <c r="A134" s="43"/>
      <c r="B134" s="10">
        <v>44</v>
      </c>
      <c r="C134" s="2" t="s">
        <v>90</v>
      </c>
      <c r="D134" s="2" t="s">
        <v>377</v>
      </c>
      <c r="E134" s="2" t="s">
        <v>53</v>
      </c>
      <c r="F134" s="2" t="s">
        <v>59</v>
      </c>
      <c r="G134" s="3">
        <v>605000</v>
      </c>
      <c r="H134" s="11" t="s">
        <v>376</v>
      </c>
    </row>
    <row r="135" spans="1:8" ht="22.5">
      <c r="A135" s="43"/>
      <c r="B135" s="10">
        <v>45</v>
      </c>
      <c r="C135" s="2" t="s">
        <v>90</v>
      </c>
      <c r="D135" s="2" t="s">
        <v>382</v>
      </c>
      <c r="E135" s="2" t="s">
        <v>53</v>
      </c>
      <c r="F135" s="2" t="s">
        <v>59</v>
      </c>
      <c r="G135" s="3">
        <v>348000</v>
      </c>
      <c r="H135" s="11" t="s">
        <v>381</v>
      </c>
    </row>
    <row r="136" spans="1:8" ht="22.5">
      <c r="A136" s="43"/>
      <c r="B136" s="10">
        <v>46</v>
      </c>
      <c r="C136" s="2" t="s">
        <v>90</v>
      </c>
      <c r="D136" s="2" t="s">
        <v>390</v>
      </c>
      <c r="E136" s="2" t="s">
        <v>53</v>
      </c>
      <c r="F136" s="2" t="s">
        <v>59</v>
      </c>
      <c r="G136" s="3">
        <v>1506000</v>
      </c>
      <c r="H136" s="11" t="s">
        <v>389</v>
      </c>
    </row>
    <row r="137" spans="1:8" ht="33.75">
      <c r="A137" s="43"/>
      <c r="B137" s="10">
        <v>47</v>
      </c>
      <c r="C137" s="2" t="s">
        <v>90</v>
      </c>
      <c r="D137" s="2" t="s">
        <v>197</v>
      </c>
      <c r="E137" s="2" t="s">
        <v>53</v>
      </c>
      <c r="F137" s="2" t="s">
        <v>59</v>
      </c>
      <c r="G137" s="3">
        <v>938000</v>
      </c>
      <c r="H137" s="11" t="s">
        <v>480</v>
      </c>
    </row>
    <row r="138" spans="1:8" ht="45">
      <c r="A138" s="43"/>
      <c r="B138" s="10">
        <v>48</v>
      </c>
      <c r="C138" s="2" t="s">
        <v>90</v>
      </c>
      <c r="D138" s="2" t="s">
        <v>197</v>
      </c>
      <c r="E138" s="2" t="s">
        <v>53</v>
      </c>
      <c r="F138" s="2" t="s">
        <v>189</v>
      </c>
      <c r="G138" s="3">
        <v>961000</v>
      </c>
      <c r="H138" s="11" t="s">
        <v>196</v>
      </c>
    </row>
    <row r="139" spans="1:8" ht="33.75">
      <c r="A139" s="43"/>
      <c r="B139" s="10">
        <v>49</v>
      </c>
      <c r="C139" s="2" t="s">
        <v>90</v>
      </c>
      <c r="D139" s="2" t="s">
        <v>89</v>
      </c>
      <c r="E139" s="2" t="s">
        <v>53</v>
      </c>
      <c r="F139" s="2" t="s">
        <v>59</v>
      </c>
      <c r="G139" s="3">
        <v>577000</v>
      </c>
      <c r="H139" s="11" t="s">
        <v>88</v>
      </c>
    </row>
    <row r="140" spans="1:8" ht="22.5">
      <c r="A140" s="43"/>
      <c r="B140" s="10">
        <v>50</v>
      </c>
      <c r="C140" s="2" t="s">
        <v>90</v>
      </c>
      <c r="D140" s="2" t="s">
        <v>365</v>
      </c>
      <c r="E140" s="2" t="s">
        <v>53</v>
      </c>
      <c r="F140" s="2" t="s">
        <v>59</v>
      </c>
      <c r="G140" s="3">
        <v>695000</v>
      </c>
      <c r="H140" s="11" t="s">
        <v>364</v>
      </c>
    </row>
    <row r="141" spans="1:8" ht="22.5">
      <c r="A141" s="43"/>
      <c r="B141" s="10">
        <v>51</v>
      </c>
      <c r="C141" s="2" t="s">
        <v>90</v>
      </c>
      <c r="D141" s="2" t="s">
        <v>457</v>
      </c>
      <c r="E141" s="2" t="s">
        <v>53</v>
      </c>
      <c r="F141" s="2" t="s">
        <v>458</v>
      </c>
      <c r="G141" s="3">
        <v>497000</v>
      </c>
      <c r="H141" s="11" t="s">
        <v>456</v>
      </c>
    </row>
    <row r="142" spans="1:8" ht="22.5">
      <c r="A142" s="43"/>
      <c r="B142" s="10">
        <v>52</v>
      </c>
      <c r="C142" s="2" t="s">
        <v>90</v>
      </c>
      <c r="D142" s="2" t="s">
        <v>474</v>
      </c>
      <c r="E142" s="2" t="s">
        <v>53</v>
      </c>
      <c r="F142" s="2" t="s">
        <v>452</v>
      </c>
      <c r="G142" s="3">
        <v>483000</v>
      </c>
      <c r="H142" s="11" t="s">
        <v>473</v>
      </c>
    </row>
    <row r="143" spans="1:8" ht="22.5">
      <c r="A143" s="43"/>
      <c r="B143" s="10">
        <v>53</v>
      </c>
      <c r="C143" s="2" t="s">
        <v>76</v>
      </c>
      <c r="D143" s="2" t="s">
        <v>75</v>
      </c>
      <c r="E143" s="2" t="s">
        <v>53</v>
      </c>
      <c r="F143" s="2" t="s">
        <v>59</v>
      </c>
      <c r="G143" s="3">
        <v>868000</v>
      </c>
      <c r="H143" s="11" t="s">
        <v>74</v>
      </c>
    </row>
    <row r="144" spans="1:8" ht="22.5">
      <c r="A144" s="43"/>
      <c r="B144" s="10">
        <v>54</v>
      </c>
      <c r="C144" s="2" t="s">
        <v>76</v>
      </c>
      <c r="D144" s="2" t="s">
        <v>404</v>
      </c>
      <c r="E144" s="2" t="s">
        <v>53</v>
      </c>
      <c r="F144" s="2" t="s">
        <v>99</v>
      </c>
      <c r="G144" s="3">
        <v>450000</v>
      </c>
      <c r="H144" s="11" t="s">
        <v>403</v>
      </c>
    </row>
    <row r="145" spans="1:8" ht="22.5">
      <c r="A145" s="43"/>
      <c r="B145" s="10">
        <v>55</v>
      </c>
      <c r="C145" s="2" t="s">
        <v>76</v>
      </c>
      <c r="D145" s="2" t="s">
        <v>223</v>
      </c>
      <c r="E145" s="2" t="s">
        <v>53</v>
      </c>
      <c r="F145" s="2" t="s">
        <v>59</v>
      </c>
      <c r="G145" s="3">
        <v>665000</v>
      </c>
      <c r="H145" s="11" t="s">
        <v>340</v>
      </c>
    </row>
    <row r="146" spans="1:8" ht="22.5">
      <c r="A146" s="43"/>
      <c r="B146" s="10">
        <v>56</v>
      </c>
      <c r="C146" s="2" t="s">
        <v>165</v>
      </c>
      <c r="D146" s="2" t="s">
        <v>164</v>
      </c>
      <c r="E146" s="2" t="s">
        <v>53</v>
      </c>
      <c r="F146" s="2" t="s">
        <v>59</v>
      </c>
      <c r="G146" s="3">
        <v>778000</v>
      </c>
      <c r="H146" s="11" t="s">
        <v>163</v>
      </c>
    </row>
    <row r="147" spans="1:8" ht="22.5">
      <c r="A147" s="43"/>
      <c r="B147" s="10">
        <v>57</v>
      </c>
      <c r="C147" s="2" t="s">
        <v>165</v>
      </c>
      <c r="D147" s="2" t="s">
        <v>176</v>
      </c>
      <c r="E147" s="2" t="s">
        <v>53</v>
      </c>
      <c r="F147" s="2" t="s">
        <v>59</v>
      </c>
      <c r="G147" s="3">
        <v>623000</v>
      </c>
      <c r="H147" s="11" t="s">
        <v>175</v>
      </c>
    </row>
    <row r="148" spans="1:8" ht="33.75">
      <c r="A148" s="43"/>
      <c r="B148" s="10">
        <v>58</v>
      </c>
      <c r="C148" s="2" t="s">
        <v>165</v>
      </c>
      <c r="D148" s="2" t="s">
        <v>332</v>
      </c>
      <c r="E148" s="2" t="s">
        <v>53</v>
      </c>
      <c r="F148" s="2" t="s">
        <v>99</v>
      </c>
      <c r="G148" s="3">
        <v>1233000</v>
      </c>
      <c r="H148" s="11" t="s">
        <v>331</v>
      </c>
    </row>
    <row r="149" spans="1:8" ht="22.5">
      <c r="A149" s="43"/>
      <c r="B149" s="10">
        <v>59</v>
      </c>
      <c r="C149" s="2" t="s">
        <v>195</v>
      </c>
      <c r="D149" s="2" t="s">
        <v>307</v>
      </c>
      <c r="E149" s="2" t="s">
        <v>53</v>
      </c>
      <c r="F149" s="2" t="s">
        <v>59</v>
      </c>
      <c r="G149" s="3">
        <v>710000</v>
      </c>
      <c r="H149" s="11" t="s">
        <v>479</v>
      </c>
    </row>
    <row r="150" spans="1:8" ht="22.5">
      <c r="A150" s="43"/>
      <c r="B150" s="10">
        <v>60</v>
      </c>
      <c r="C150" s="2" t="s">
        <v>195</v>
      </c>
      <c r="D150" s="2" t="s">
        <v>194</v>
      </c>
      <c r="E150" s="2" t="s">
        <v>53</v>
      </c>
      <c r="F150" s="2" t="s">
        <v>59</v>
      </c>
      <c r="G150" s="3">
        <v>424000</v>
      </c>
      <c r="H150" s="11" t="s">
        <v>428</v>
      </c>
    </row>
    <row r="151" spans="1:8" ht="22.5">
      <c r="A151" s="43"/>
      <c r="B151" s="10">
        <v>61</v>
      </c>
      <c r="C151" s="2" t="s">
        <v>195</v>
      </c>
      <c r="D151" s="2" t="s">
        <v>194</v>
      </c>
      <c r="E151" s="2" t="s">
        <v>53</v>
      </c>
      <c r="F151" s="2" t="s">
        <v>189</v>
      </c>
      <c r="G151" s="3">
        <v>494000</v>
      </c>
      <c r="H151" s="11" t="s">
        <v>193</v>
      </c>
    </row>
    <row r="152" spans="1:8" ht="22.5">
      <c r="A152" s="43"/>
      <c r="B152" s="10">
        <v>62</v>
      </c>
      <c r="C152" s="2" t="s">
        <v>195</v>
      </c>
      <c r="D152" s="2" t="s">
        <v>445</v>
      </c>
      <c r="E152" s="2" t="s">
        <v>53</v>
      </c>
      <c r="F152" s="2" t="s">
        <v>446</v>
      </c>
      <c r="G152" s="3">
        <v>805000</v>
      </c>
      <c r="H152" s="11" t="s">
        <v>444</v>
      </c>
    </row>
    <row r="153" spans="1:8" ht="22.5">
      <c r="A153" s="43"/>
      <c r="B153" s="10">
        <v>63</v>
      </c>
      <c r="C153" s="2" t="s">
        <v>195</v>
      </c>
      <c r="D153" s="2" t="s">
        <v>361</v>
      </c>
      <c r="E153" s="2" t="s">
        <v>53</v>
      </c>
      <c r="F153" s="2" t="s">
        <v>59</v>
      </c>
      <c r="G153" s="3">
        <v>439000</v>
      </c>
      <c r="H153" s="11" t="s">
        <v>360</v>
      </c>
    </row>
    <row r="154" spans="1:8" ht="17.25" thickBot="1">
      <c r="A154" s="44"/>
      <c r="B154" s="13"/>
      <c r="C154" s="4"/>
      <c r="D154" s="4"/>
      <c r="E154" s="4"/>
      <c r="F154" s="21" t="s">
        <v>495</v>
      </c>
      <c r="G154" s="5">
        <f>SUM(G91:G153)</f>
        <v>71326000</v>
      </c>
      <c r="H154" s="14"/>
    </row>
    <row r="155" ht="17.25" thickBot="1"/>
    <row r="156" spans="1:8" s="1" customFormat="1" ht="32.25" customHeight="1" thickBot="1">
      <c r="A156" s="15" t="s">
        <v>491</v>
      </c>
      <c r="B156" s="16" t="s">
        <v>492</v>
      </c>
      <c r="C156" s="17" t="s">
        <v>49</v>
      </c>
      <c r="D156" s="17" t="s">
        <v>48</v>
      </c>
      <c r="E156" s="18" t="s">
        <v>493</v>
      </c>
      <c r="F156" s="19" t="s">
        <v>50</v>
      </c>
      <c r="G156" s="18" t="s">
        <v>51</v>
      </c>
      <c r="H156" s="20" t="s">
        <v>494</v>
      </c>
    </row>
    <row r="157" spans="1:8" ht="22.5">
      <c r="A157" s="42" t="s">
        <v>595</v>
      </c>
      <c r="B157" s="10">
        <v>1</v>
      </c>
      <c r="C157" s="2" t="s">
        <v>191</v>
      </c>
      <c r="D157" s="2" t="s">
        <v>269</v>
      </c>
      <c r="E157" s="2" t="s">
        <v>53</v>
      </c>
      <c r="F157" s="2" t="s">
        <v>218</v>
      </c>
      <c r="G157" s="3">
        <v>1198000</v>
      </c>
      <c r="H157" s="11" t="s">
        <v>268</v>
      </c>
    </row>
    <row r="158" spans="1:8" ht="22.5">
      <c r="A158" s="43"/>
      <c r="B158" s="10">
        <v>2</v>
      </c>
      <c r="C158" s="2" t="s">
        <v>191</v>
      </c>
      <c r="D158" s="2" t="s">
        <v>298</v>
      </c>
      <c r="E158" s="2" t="s">
        <v>53</v>
      </c>
      <c r="F158" s="2" t="s">
        <v>59</v>
      </c>
      <c r="G158" s="3">
        <v>312000</v>
      </c>
      <c r="H158" s="11" t="s">
        <v>297</v>
      </c>
    </row>
    <row r="159" spans="1:8" ht="22.5">
      <c r="A159" s="43"/>
      <c r="B159" s="10">
        <v>3</v>
      </c>
      <c r="C159" s="2" t="s">
        <v>191</v>
      </c>
      <c r="D159" s="2" t="s">
        <v>425</v>
      </c>
      <c r="E159" s="2" t="s">
        <v>53</v>
      </c>
      <c r="F159" s="2" t="s">
        <v>59</v>
      </c>
      <c r="G159" s="3">
        <v>1000000</v>
      </c>
      <c r="H159" s="11" t="s">
        <v>424</v>
      </c>
    </row>
    <row r="160" spans="1:8" s="8" customFormat="1" ht="33.75">
      <c r="A160" s="43"/>
      <c r="B160" s="10">
        <v>4</v>
      </c>
      <c r="C160" s="6" t="s">
        <v>191</v>
      </c>
      <c r="D160" s="6" t="s">
        <v>190</v>
      </c>
      <c r="E160" s="6" t="s">
        <v>53</v>
      </c>
      <c r="F160" s="6" t="s">
        <v>192</v>
      </c>
      <c r="G160" s="7">
        <v>1942000</v>
      </c>
      <c r="H160" s="12" t="s">
        <v>485</v>
      </c>
    </row>
    <row r="161" spans="1:8" ht="22.5">
      <c r="A161" s="43"/>
      <c r="B161" s="10">
        <v>5</v>
      </c>
      <c r="C161" s="2" t="s">
        <v>432</v>
      </c>
      <c r="D161" s="2" t="s">
        <v>431</v>
      </c>
      <c r="E161" s="2" t="s">
        <v>53</v>
      </c>
      <c r="F161" s="2" t="s">
        <v>59</v>
      </c>
      <c r="G161" s="3">
        <v>1400000</v>
      </c>
      <c r="H161" s="11" t="s">
        <v>430</v>
      </c>
    </row>
    <row r="162" spans="1:8" ht="33.75">
      <c r="A162" s="43"/>
      <c r="B162" s="10">
        <v>6</v>
      </c>
      <c r="C162" s="2" t="s">
        <v>169</v>
      </c>
      <c r="D162" s="2" t="s">
        <v>238</v>
      </c>
      <c r="E162" s="2" t="s">
        <v>53</v>
      </c>
      <c r="F162" s="2" t="s">
        <v>218</v>
      </c>
      <c r="G162" s="3">
        <v>1200000</v>
      </c>
      <c r="H162" s="11" t="s">
        <v>272</v>
      </c>
    </row>
    <row r="163" spans="1:8" ht="22.5">
      <c r="A163" s="43"/>
      <c r="B163" s="10">
        <v>7</v>
      </c>
      <c r="C163" s="2" t="s">
        <v>169</v>
      </c>
      <c r="D163" s="2" t="s">
        <v>410</v>
      </c>
      <c r="E163" s="2" t="s">
        <v>53</v>
      </c>
      <c r="F163" s="2" t="s">
        <v>218</v>
      </c>
      <c r="G163" s="3">
        <v>1042000</v>
      </c>
      <c r="H163" s="11" t="s">
        <v>409</v>
      </c>
    </row>
    <row r="164" spans="1:8" ht="22.5">
      <c r="A164" s="43"/>
      <c r="B164" s="10">
        <v>8</v>
      </c>
      <c r="C164" s="2" t="s">
        <v>169</v>
      </c>
      <c r="D164" s="2" t="s">
        <v>451</v>
      </c>
      <c r="E164" s="2" t="s">
        <v>53</v>
      </c>
      <c r="F164" s="2" t="s">
        <v>452</v>
      </c>
      <c r="G164" s="3">
        <v>700000</v>
      </c>
      <c r="H164" s="11" t="s">
        <v>450</v>
      </c>
    </row>
    <row r="165" spans="1:8" ht="33.75">
      <c r="A165" s="43"/>
      <c r="B165" s="10">
        <v>9</v>
      </c>
      <c r="C165" s="2" t="s">
        <v>169</v>
      </c>
      <c r="D165" s="2" t="s">
        <v>168</v>
      </c>
      <c r="E165" s="2" t="s">
        <v>53</v>
      </c>
      <c r="F165" s="2" t="s">
        <v>59</v>
      </c>
      <c r="G165" s="3">
        <v>590000</v>
      </c>
      <c r="H165" s="11" t="s">
        <v>167</v>
      </c>
    </row>
    <row r="166" spans="1:8" ht="22.5">
      <c r="A166" s="43"/>
      <c r="B166" s="10">
        <v>10</v>
      </c>
      <c r="C166" s="2" t="s">
        <v>345</v>
      </c>
      <c r="D166" s="2" t="s">
        <v>344</v>
      </c>
      <c r="E166" s="2" t="s">
        <v>53</v>
      </c>
      <c r="F166" s="2" t="s">
        <v>59</v>
      </c>
      <c r="G166" s="3">
        <v>1201000</v>
      </c>
      <c r="H166" s="11" t="s">
        <v>343</v>
      </c>
    </row>
    <row r="167" spans="1:8" ht="22.5">
      <c r="A167" s="43"/>
      <c r="B167" s="10">
        <v>11</v>
      </c>
      <c r="C167" s="2" t="s">
        <v>128</v>
      </c>
      <c r="D167" s="2" t="s">
        <v>421</v>
      </c>
      <c r="E167" s="2" t="s">
        <v>53</v>
      </c>
      <c r="F167" s="2" t="s">
        <v>59</v>
      </c>
      <c r="G167" s="3">
        <v>1500000</v>
      </c>
      <c r="H167" s="11" t="s">
        <v>420</v>
      </c>
    </row>
    <row r="168" spans="1:8" ht="22.5">
      <c r="A168" s="43"/>
      <c r="B168" s="10">
        <v>12</v>
      </c>
      <c r="C168" s="2" t="s">
        <v>128</v>
      </c>
      <c r="D168" s="2" t="s">
        <v>66</v>
      </c>
      <c r="E168" s="2" t="s">
        <v>53</v>
      </c>
      <c r="F168" s="2" t="s">
        <v>59</v>
      </c>
      <c r="G168" s="3">
        <v>1300000</v>
      </c>
      <c r="H168" s="11" t="s">
        <v>423</v>
      </c>
    </row>
    <row r="169" spans="1:8" ht="22.5">
      <c r="A169" s="43"/>
      <c r="B169" s="10">
        <v>13</v>
      </c>
      <c r="C169" s="2" t="s">
        <v>128</v>
      </c>
      <c r="D169" s="2" t="s">
        <v>421</v>
      </c>
      <c r="E169" s="2" t="s">
        <v>53</v>
      </c>
      <c r="F169" s="2" t="s">
        <v>476</v>
      </c>
      <c r="G169" s="3">
        <v>2100000</v>
      </c>
      <c r="H169" s="11" t="s">
        <v>475</v>
      </c>
    </row>
    <row r="170" spans="1:8" ht="22.5">
      <c r="A170" s="43"/>
      <c r="B170" s="10">
        <v>14</v>
      </c>
      <c r="C170" s="2" t="s">
        <v>128</v>
      </c>
      <c r="D170" s="2" t="s">
        <v>406</v>
      </c>
      <c r="E170" s="2" t="s">
        <v>53</v>
      </c>
      <c r="F170" s="2" t="s">
        <v>218</v>
      </c>
      <c r="G170" s="3">
        <v>1130000</v>
      </c>
      <c r="H170" s="11" t="s">
        <v>405</v>
      </c>
    </row>
    <row r="171" spans="1:8" ht="22.5">
      <c r="A171" s="43"/>
      <c r="B171" s="10">
        <v>15</v>
      </c>
      <c r="C171" s="2" t="s">
        <v>128</v>
      </c>
      <c r="D171" s="2" t="s">
        <v>66</v>
      </c>
      <c r="E171" s="2" t="s">
        <v>53</v>
      </c>
      <c r="F171" s="2" t="s">
        <v>59</v>
      </c>
      <c r="G171" s="3">
        <v>1200000</v>
      </c>
      <c r="H171" s="11" t="s">
        <v>65</v>
      </c>
    </row>
    <row r="172" spans="1:8" ht="45">
      <c r="A172" s="43"/>
      <c r="B172" s="10">
        <v>16</v>
      </c>
      <c r="C172" s="2" t="s">
        <v>128</v>
      </c>
      <c r="D172" s="2" t="s">
        <v>127</v>
      </c>
      <c r="E172" s="2" t="s">
        <v>53</v>
      </c>
      <c r="F172" s="2" t="s">
        <v>99</v>
      </c>
      <c r="G172" s="3">
        <v>1300000</v>
      </c>
      <c r="H172" s="11" t="s">
        <v>126</v>
      </c>
    </row>
    <row r="173" spans="1:8" ht="22.5">
      <c r="A173" s="43"/>
      <c r="B173" s="10">
        <v>17</v>
      </c>
      <c r="C173" s="2" t="s">
        <v>222</v>
      </c>
      <c r="D173" s="2" t="s">
        <v>309</v>
      </c>
      <c r="E173" s="2" t="s">
        <v>53</v>
      </c>
      <c r="F173" s="2" t="s">
        <v>59</v>
      </c>
      <c r="G173" s="3">
        <v>235000</v>
      </c>
      <c r="H173" s="11" t="s">
        <v>308</v>
      </c>
    </row>
    <row r="174" spans="1:8" ht="22.5">
      <c r="A174" s="43"/>
      <c r="B174" s="10">
        <v>18</v>
      </c>
      <c r="C174" s="2" t="s">
        <v>222</v>
      </c>
      <c r="D174" s="2" t="s">
        <v>311</v>
      </c>
      <c r="E174" s="2" t="s">
        <v>53</v>
      </c>
      <c r="F174" s="2" t="s">
        <v>59</v>
      </c>
      <c r="G174" s="3">
        <v>398000</v>
      </c>
      <c r="H174" s="11" t="s">
        <v>310</v>
      </c>
    </row>
    <row r="175" spans="1:8" ht="22.5">
      <c r="A175" s="43"/>
      <c r="B175" s="10">
        <v>19</v>
      </c>
      <c r="C175" s="2" t="s">
        <v>222</v>
      </c>
      <c r="D175" s="2" t="s">
        <v>221</v>
      </c>
      <c r="E175" s="2" t="s">
        <v>53</v>
      </c>
      <c r="F175" s="2" t="s">
        <v>59</v>
      </c>
      <c r="G175" s="3">
        <v>845000</v>
      </c>
      <c r="H175" s="11" t="s">
        <v>378</v>
      </c>
    </row>
    <row r="176" spans="1:8" ht="22.5">
      <c r="A176" s="43"/>
      <c r="B176" s="10">
        <v>20</v>
      </c>
      <c r="C176" s="2" t="s">
        <v>222</v>
      </c>
      <c r="D176" s="2" t="s">
        <v>454</v>
      </c>
      <c r="E176" s="2" t="s">
        <v>53</v>
      </c>
      <c r="F176" s="2" t="s">
        <v>455</v>
      </c>
      <c r="G176" s="3">
        <v>414000</v>
      </c>
      <c r="H176" s="11" t="s">
        <v>453</v>
      </c>
    </row>
    <row r="177" spans="1:8" ht="17.25" thickBot="1">
      <c r="A177" s="44"/>
      <c r="B177" s="13"/>
      <c r="C177" s="4"/>
      <c r="D177" s="4"/>
      <c r="E177" s="4"/>
      <c r="F177" s="21" t="s">
        <v>495</v>
      </c>
      <c r="G177" s="5">
        <f>SUM(G157:G176)</f>
        <v>21007000</v>
      </c>
      <c r="H177" s="14"/>
    </row>
    <row r="178" ht="17.25" thickBot="1"/>
    <row r="179" spans="1:8" s="1" customFormat="1" ht="32.25" customHeight="1" thickBot="1">
      <c r="A179" s="15" t="s">
        <v>491</v>
      </c>
      <c r="B179" s="16" t="s">
        <v>492</v>
      </c>
      <c r="C179" s="17" t="s">
        <v>49</v>
      </c>
      <c r="D179" s="17" t="s">
        <v>48</v>
      </c>
      <c r="E179" s="18" t="s">
        <v>493</v>
      </c>
      <c r="F179" s="19" t="s">
        <v>50</v>
      </c>
      <c r="G179" s="18" t="s">
        <v>51</v>
      </c>
      <c r="H179" s="20" t="s">
        <v>494</v>
      </c>
    </row>
    <row r="180" spans="1:8" ht="33.75">
      <c r="A180" s="42" t="s">
        <v>596</v>
      </c>
      <c r="B180" s="10">
        <v>1</v>
      </c>
      <c r="C180" s="2" t="s">
        <v>57</v>
      </c>
      <c r="D180" s="2" t="s">
        <v>171</v>
      </c>
      <c r="E180" s="2" t="s">
        <v>53</v>
      </c>
      <c r="F180" s="2" t="s">
        <v>99</v>
      </c>
      <c r="G180" s="3">
        <v>1889000</v>
      </c>
      <c r="H180" s="11" t="s">
        <v>170</v>
      </c>
    </row>
    <row r="181" spans="1:8" ht="22.5">
      <c r="A181" s="43"/>
      <c r="B181" s="10">
        <v>2</v>
      </c>
      <c r="C181" s="2" t="s">
        <v>57</v>
      </c>
      <c r="D181" s="2" t="s">
        <v>171</v>
      </c>
      <c r="E181" s="2" t="s">
        <v>53</v>
      </c>
      <c r="F181" s="2" t="s">
        <v>59</v>
      </c>
      <c r="G181" s="3">
        <v>17000000</v>
      </c>
      <c r="H181" s="11" t="s">
        <v>215</v>
      </c>
    </row>
    <row r="182" spans="1:8" ht="22.5">
      <c r="A182" s="43"/>
      <c r="B182" s="10">
        <v>3</v>
      </c>
      <c r="C182" s="2" t="s">
        <v>57</v>
      </c>
      <c r="D182" s="2" t="s">
        <v>171</v>
      </c>
      <c r="E182" s="2" t="s">
        <v>53</v>
      </c>
      <c r="F182" s="2" t="s">
        <v>452</v>
      </c>
      <c r="G182" s="3">
        <v>3398000</v>
      </c>
      <c r="H182" s="11" t="s">
        <v>459</v>
      </c>
    </row>
    <row r="183" spans="1:8" ht="22.5">
      <c r="A183" s="43"/>
      <c r="B183" s="10">
        <v>4</v>
      </c>
      <c r="C183" s="2" t="s">
        <v>57</v>
      </c>
      <c r="D183" s="2" t="s">
        <v>56</v>
      </c>
      <c r="E183" s="2" t="s">
        <v>53</v>
      </c>
      <c r="F183" s="2" t="s">
        <v>99</v>
      </c>
      <c r="G183" s="3">
        <v>775000</v>
      </c>
      <c r="H183" s="11" t="s">
        <v>281</v>
      </c>
    </row>
    <row r="184" spans="1:8" ht="22.5">
      <c r="A184" s="43"/>
      <c r="B184" s="10">
        <v>5</v>
      </c>
      <c r="C184" s="2" t="s">
        <v>57</v>
      </c>
      <c r="D184" s="2" t="s">
        <v>342</v>
      </c>
      <c r="E184" s="2" t="s">
        <v>53</v>
      </c>
      <c r="F184" s="2" t="s">
        <v>59</v>
      </c>
      <c r="G184" s="3">
        <v>778000</v>
      </c>
      <c r="H184" s="11" t="s">
        <v>341</v>
      </c>
    </row>
    <row r="185" spans="1:8" ht="22.5">
      <c r="A185" s="43"/>
      <c r="B185" s="10">
        <v>6</v>
      </c>
      <c r="C185" s="2" t="s">
        <v>57</v>
      </c>
      <c r="D185" s="2" t="s">
        <v>348</v>
      </c>
      <c r="E185" s="2" t="s">
        <v>53</v>
      </c>
      <c r="F185" s="2" t="s">
        <v>59</v>
      </c>
      <c r="G185" s="3">
        <v>1000000</v>
      </c>
      <c r="H185" s="11" t="s">
        <v>347</v>
      </c>
    </row>
    <row r="186" spans="1:8" ht="22.5">
      <c r="A186" s="43"/>
      <c r="B186" s="10">
        <v>7</v>
      </c>
      <c r="C186" s="2" t="s">
        <v>64</v>
      </c>
      <c r="D186" s="2" t="s">
        <v>125</v>
      </c>
      <c r="E186" s="2" t="s">
        <v>53</v>
      </c>
      <c r="F186" s="2" t="s">
        <v>99</v>
      </c>
      <c r="G186" s="3">
        <v>1289000</v>
      </c>
      <c r="H186" s="11" t="s">
        <v>124</v>
      </c>
    </row>
    <row r="187" spans="1:8" ht="22.5">
      <c r="A187" s="43"/>
      <c r="B187" s="10">
        <v>8</v>
      </c>
      <c r="C187" s="2" t="s">
        <v>64</v>
      </c>
      <c r="D187" s="2" t="s">
        <v>237</v>
      </c>
      <c r="E187" s="2" t="s">
        <v>53</v>
      </c>
      <c r="F187" s="2" t="s">
        <v>59</v>
      </c>
      <c r="G187" s="3">
        <v>1500000</v>
      </c>
      <c r="H187" s="11" t="s">
        <v>422</v>
      </c>
    </row>
    <row r="188" spans="1:8" ht="22.5">
      <c r="A188" s="43"/>
      <c r="B188" s="10">
        <v>9</v>
      </c>
      <c r="C188" s="2" t="s">
        <v>64</v>
      </c>
      <c r="D188" s="2" t="s">
        <v>63</v>
      </c>
      <c r="E188" s="2" t="s">
        <v>53</v>
      </c>
      <c r="F188" s="2" t="s">
        <v>427</v>
      </c>
      <c r="G188" s="3">
        <v>899000</v>
      </c>
      <c r="H188" s="11" t="s">
        <v>426</v>
      </c>
    </row>
    <row r="189" spans="1:8" ht="33.75">
      <c r="A189" s="43"/>
      <c r="B189" s="10">
        <v>10</v>
      </c>
      <c r="C189" s="2" t="s">
        <v>64</v>
      </c>
      <c r="D189" s="2" t="s">
        <v>63</v>
      </c>
      <c r="E189" s="2" t="s">
        <v>53</v>
      </c>
      <c r="F189" s="2" t="s">
        <v>59</v>
      </c>
      <c r="G189" s="3">
        <v>800000</v>
      </c>
      <c r="H189" s="11" t="s">
        <v>62</v>
      </c>
    </row>
    <row r="190" spans="1:8" ht="22.5">
      <c r="A190" s="43"/>
      <c r="B190" s="10">
        <v>11</v>
      </c>
      <c r="C190" s="2" t="s">
        <v>64</v>
      </c>
      <c r="D190" s="2" t="s">
        <v>86</v>
      </c>
      <c r="E190" s="2" t="s">
        <v>53</v>
      </c>
      <c r="F190" s="2" t="s">
        <v>59</v>
      </c>
      <c r="G190" s="3">
        <v>1400000</v>
      </c>
      <c r="H190" s="11" t="s">
        <v>85</v>
      </c>
    </row>
    <row r="191" spans="1:8" ht="22.5">
      <c r="A191" s="43"/>
      <c r="B191" s="10">
        <v>12</v>
      </c>
      <c r="C191" s="2" t="s">
        <v>64</v>
      </c>
      <c r="D191" s="2" t="s">
        <v>123</v>
      </c>
      <c r="E191" s="2" t="s">
        <v>53</v>
      </c>
      <c r="F191" s="2" t="s">
        <v>99</v>
      </c>
      <c r="G191" s="3">
        <v>1203000</v>
      </c>
      <c r="H191" s="11" t="s">
        <v>122</v>
      </c>
    </row>
    <row r="192" spans="1:8" ht="33.75">
      <c r="A192" s="43"/>
      <c r="B192" s="10">
        <v>13</v>
      </c>
      <c r="C192" s="2" t="s">
        <v>64</v>
      </c>
      <c r="D192" s="2" t="s">
        <v>271</v>
      </c>
      <c r="E192" s="2" t="s">
        <v>53</v>
      </c>
      <c r="F192" s="2" t="s">
        <v>218</v>
      </c>
      <c r="G192" s="3">
        <v>1140000</v>
      </c>
      <c r="H192" s="11" t="s">
        <v>270</v>
      </c>
    </row>
    <row r="193" spans="1:8" ht="22.5">
      <c r="A193" s="43"/>
      <c r="B193" s="10">
        <v>14</v>
      </c>
      <c r="C193" s="2" t="s">
        <v>144</v>
      </c>
      <c r="D193" s="2" t="s">
        <v>143</v>
      </c>
      <c r="E193" s="2" t="s">
        <v>53</v>
      </c>
      <c r="F193" s="2" t="s">
        <v>99</v>
      </c>
      <c r="G193" s="3">
        <v>937000</v>
      </c>
      <c r="H193" s="11" t="s">
        <v>142</v>
      </c>
    </row>
    <row r="194" spans="1:8" ht="33.75">
      <c r="A194" s="43"/>
      <c r="B194" s="10">
        <v>15</v>
      </c>
      <c r="C194" s="2" t="s">
        <v>79</v>
      </c>
      <c r="D194" s="2" t="s">
        <v>78</v>
      </c>
      <c r="E194" s="2" t="s">
        <v>53</v>
      </c>
      <c r="F194" s="2" t="s">
        <v>59</v>
      </c>
      <c r="G194" s="3">
        <v>1223000</v>
      </c>
      <c r="H194" s="11" t="s">
        <v>77</v>
      </c>
    </row>
    <row r="195" spans="1:8" ht="33.75">
      <c r="A195" s="43"/>
      <c r="B195" s="10">
        <v>16</v>
      </c>
      <c r="C195" s="2" t="s">
        <v>79</v>
      </c>
      <c r="D195" s="2" t="s">
        <v>158</v>
      </c>
      <c r="E195" s="2" t="s">
        <v>53</v>
      </c>
      <c r="F195" s="2" t="s">
        <v>99</v>
      </c>
      <c r="G195" s="3">
        <v>855000</v>
      </c>
      <c r="H195" s="11" t="s">
        <v>157</v>
      </c>
    </row>
    <row r="196" spans="1:8" ht="22.5">
      <c r="A196" s="43"/>
      <c r="B196" s="10">
        <v>17</v>
      </c>
      <c r="C196" s="2" t="s">
        <v>79</v>
      </c>
      <c r="D196" s="2" t="s">
        <v>121</v>
      </c>
      <c r="E196" s="2" t="s">
        <v>53</v>
      </c>
      <c r="F196" s="2" t="s">
        <v>99</v>
      </c>
      <c r="G196" s="3">
        <v>900000</v>
      </c>
      <c r="H196" s="11" t="s">
        <v>120</v>
      </c>
    </row>
    <row r="197" spans="1:8" ht="33.75">
      <c r="A197" s="43"/>
      <c r="B197" s="10">
        <v>18</v>
      </c>
      <c r="C197" s="2" t="s">
        <v>79</v>
      </c>
      <c r="D197" s="2" t="s">
        <v>160</v>
      </c>
      <c r="E197" s="2" t="s">
        <v>53</v>
      </c>
      <c r="F197" s="2" t="s">
        <v>99</v>
      </c>
      <c r="G197" s="3">
        <v>1920000</v>
      </c>
      <c r="H197" s="11" t="s">
        <v>159</v>
      </c>
    </row>
    <row r="198" spans="1:8" ht="22.5">
      <c r="A198" s="43"/>
      <c r="B198" s="10">
        <v>19</v>
      </c>
      <c r="C198" s="2" t="s">
        <v>79</v>
      </c>
      <c r="D198" s="2" t="s">
        <v>274</v>
      </c>
      <c r="E198" s="2" t="s">
        <v>53</v>
      </c>
      <c r="F198" s="2" t="s">
        <v>218</v>
      </c>
      <c r="G198" s="3">
        <v>1325000</v>
      </c>
      <c r="H198" s="11" t="s">
        <v>273</v>
      </c>
    </row>
    <row r="199" spans="1:8" ht="22.5">
      <c r="A199" s="43"/>
      <c r="B199" s="10">
        <v>20</v>
      </c>
      <c r="C199" s="2" t="s">
        <v>79</v>
      </c>
      <c r="D199" s="2" t="s">
        <v>276</v>
      </c>
      <c r="E199" s="2" t="s">
        <v>53</v>
      </c>
      <c r="F199" s="2" t="s">
        <v>218</v>
      </c>
      <c r="G199" s="3">
        <v>1600000</v>
      </c>
      <c r="H199" s="11" t="s">
        <v>275</v>
      </c>
    </row>
    <row r="200" spans="1:8" ht="22.5">
      <c r="A200" s="43"/>
      <c r="B200" s="10">
        <v>21</v>
      </c>
      <c r="C200" s="2" t="s">
        <v>79</v>
      </c>
      <c r="D200" s="2" t="s">
        <v>236</v>
      </c>
      <c r="E200" s="2" t="s">
        <v>53</v>
      </c>
      <c r="F200" s="2" t="s">
        <v>59</v>
      </c>
      <c r="G200" s="3">
        <v>1100000</v>
      </c>
      <c r="H200" s="11" t="s">
        <v>346</v>
      </c>
    </row>
    <row r="201" spans="1:8" ht="33.75">
      <c r="A201" s="43"/>
      <c r="B201" s="10">
        <v>22</v>
      </c>
      <c r="C201" s="2" t="s">
        <v>483</v>
      </c>
      <c r="D201" s="2" t="s">
        <v>478</v>
      </c>
      <c r="E201" s="2" t="s">
        <v>53</v>
      </c>
      <c r="F201" s="2" t="s">
        <v>476</v>
      </c>
      <c r="G201" s="3">
        <v>9570000</v>
      </c>
      <c r="H201" s="11" t="s">
        <v>477</v>
      </c>
    </row>
    <row r="202" spans="1:8" ht="33.75">
      <c r="A202" s="43"/>
      <c r="B202" s="10">
        <v>23</v>
      </c>
      <c r="C202" s="2" t="s">
        <v>483</v>
      </c>
      <c r="D202" s="2" t="s">
        <v>81</v>
      </c>
      <c r="E202" s="2" t="s">
        <v>53</v>
      </c>
      <c r="F202" s="2" t="s">
        <v>59</v>
      </c>
      <c r="G202" s="3">
        <v>983000</v>
      </c>
      <c r="H202" s="11" t="s">
        <v>80</v>
      </c>
    </row>
    <row r="203" spans="1:8" ht="22.5">
      <c r="A203" s="43"/>
      <c r="B203" s="10">
        <v>24</v>
      </c>
      <c r="C203" s="2" t="s">
        <v>483</v>
      </c>
      <c r="D203" s="2" t="s">
        <v>156</v>
      </c>
      <c r="E203" s="2" t="s">
        <v>53</v>
      </c>
      <c r="F203" s="2" t="s">
        <v>99</v>
      </c>
      <c r="G203" s="3">
        <v>885000</v>
      </c>
      <c r="H203" s="11" t="s">
        <v>155</v>
      </c>
    </row>
    <row r="204" spans="1:8" ht="22.5">
      <c r="A204" s="43"/>
      <c r="B204" s="10">
        <v>25</v>
      </c>
      <c r="C204" s="2" t="s">
        <v>483</v>
      </c>
      <c r="D204" s="2" t="s">
        <v>81</v>
      </c>
      <c r="E204" s="2" t="s">
        <v>53</v>
      </c>
      <c r="F204" s="2" t="s">
        <v>87</v>
      </c>
      <c r="G204" s="3">
        <v>721000</v>
      </c>
      <c r="H204" s="11" t="s">
        <v>185</v>
      </c>
    </row>
    <row r="205" spans="1:8" ht="22.5">
      <c r="A205" s="43"/>
      <c r="B205" s="10">
        <v>26</v>
      </c>
      <c r="C205" s="2" t="s">
        <v>483</v>
      </c>
      <c r="D205" s="2" t="s">
        <v>408</v>
      </c>
      <c r="E205" s="2" t="s">
        <v>53</v>
      </c>
      <c r="F205" s="2" t="s">
        <v>218</v>
      </c>
      <c r="G205" s="3">
        <v>1240000</v>
      </c>
      <c r="H205" s="11" t="s">
        <v>407</v>
      </c>
    </row>
    <row r="206" spans="1:8" ht="22.5">
      <c r="A206" s="43"/>
      <c r="B206" s="10">
        <v>27</v>
      </c>
      <c r="C206" s="2" t="s">
        <v>84</v>
      </c>
      <c r="D206" s="2" t="s">
        <v>83</v>
      </c>
      <c r="E206" s="2" t="s">
        <v>53</v>
      </c>
      <c r="F206" s="2" t="s">
        <v>59</v>
      </c>
      <c r="G206" s="3">
        <v>1304000</v>
      </c>
      <c r="H206" s="11" t="s">
        <v>82</v>
      </c>
    </row>
    <row r="207" spans="1:8" ht="22.5">
      <c r="A207" s="43"/>
      <c r="B207" s="10">
        <v>28</v>
      </c>
      <c r="C207" s="2" t="s">
        <v>84</v>
      </c>
      <c r="D207" s="2" t="s">
        <v>278</v>
      </c>
      <c r="E207" s="2" t="s">
        <v>53</v>
      </c>
      <c r="F207" s="2" t="s">
        <v>218</v>
      </c>
      <c r="G207" s="3">
        <v>950000</v>
      </c>
      <c r="H207" s="11" t="s">
        <v>277</v>
      </c>
    </row>
    <row r="208" spans="1:8" ht="17.25" thickBot="1">
      <c r="A208" s="44"/>
      <c r="B208" s="13"/>
      <c r="C208" s="4"/>
      <c r="D208" s="4"/>
      <c r="E208" s="4"/>
      <c r="F208" s="21" t="s">
        <v>495</v>
      </c>
      <c r="G208" s="5">
        <f>SUM(G180:G207)</f>
        <v>58584000</v>
      </c>
      <c r="H208" s="14"/>
    </row>
    <row r="209" ht="17.25" thickBot="1"/>
    <row r="210" spans="1:8" s="1" customFormat="1" ht="32.25" customHeight="1" thickBot="1">
      <c r="A210" s="15" t="s">
        <v>491</v>
      </c>
      <c r="B210" s="16" t="s">
        <v>492</v>
      </c>
      <c r="C210" s="17" t="s">
        <v>49</v>
      </c>
      <c r="D210" s="17" t="s">
        <v>48</v>
      </c>
      <c r="E210" s="18" t="s">
        <v>493</v>
      </c>
      <c r="F210" s="19" t="s">
        <v>50</v>
      </c>
      <c r="G210" s="18" t="s">
        <v>51</v>
      </c>
      <c r="H210" s="20" t="s">
        <v>494</v>
      </c>
    </row>
    <row r="211" spans="1:8" ht="22.5">
      <c r="A211" s="42" t="s">
        <v>597</v>
      </c>
      <c r="B211" s="10">
        <v>1</v>
      </c>
      <c r="C211" s="2" t="s">
        <v>462</v>
      </c>
      <c r="D211" s="2" t="s">
        <v>461</v>
      </c>
      <c r="E211" s="2" t="s">
        <v>53</v>
      </c>
      <c r="F211" s="2" t="s">
        <v>463</v>
      </c>
      <c r="G211" s="3">
        <v>220000</v>
      </c>
      <c r="H211" s="11" t="s">
        <v>460</v>
      </c>
    </row>
    <row r="212" spans="1:8" ht="22.5">
      <c r="A212" s="43"/>
      <c r="B212" s="10">
        <v>2</v>
      </c>
      <c r="C212" s="2" t="s">
        <v>248</v>
      </c>
      <c r="D212" s="2" t="s">
        <v>247</v>
      </c>
      <c r="E212" s="2" t="s">
        <v>53</v>
      </c>
      <c r="F212" s="2" t="s">
        <v>59</v>
      </c>
      <c r="G212" s="3">
        <v>381000</v>
      </c>
      <c r="H212" s="11" t="s">
        <v>246</v>
      </c>
    </row>
    <row r="213" spans="1:8" ht="22.5">
      <c r="A213" s="43"/>
      <c r="B213" s="10">
        <v>3</v>
      </c>
      <c r="C213" s="2" t="s">
        <v>248</v>
      </c>
      <c r="D213" s="2" t="s">
        <v>254</v>
      </c>
      <c r="E213" s="2" t="s">
        <v>53</v>
      </c>
      <c r="F213" s="2" t="s">
        <v>59</v>
      </c>
      <c r="G213" s="3">
        <v>535000</v>
      </c>
      <c r="H213" s="11" t="s">
        <v>253</v>
      </c>
    </row>
    <row r="214" spans="1:8" ht="33.75">
      <c r="A214" s="43"/>
      <c r="B214" s="10">
        <v>4</v>
      </c>
      <c r="C214" s="2" t="s">
        <v>248</v>
      </c>
      <c r="D214" s="2" t="s">
        <v>284</v>
      </c>
      <c r="E214" s="2" t="s">
        <v>53</v>
      </c>
      <c r="F214" s="2" t="s">
        <v>99</v>
      </c>
      <c r="G214" s="3">
        <v>733000</v>
      </c>
      <c r="H214" s="11" t="s">
        <v>283</v>
      </c>
    </row>
    <row r="215" spans="1:8" ht="22.5">
      <c r="A215" s="43"/>
      <c r="B215" s="10">
        <v>5</v>
      </c>
      <c r="C215" s="2" t="s">
        <v>248</v>
      </c>
      <c r="D215" s="2" t="s">
        <v>301</v>
      </c>
      <c r="E215" s="2" t="s">
        <v>53</v>
      </c>
      <c r="F215" s="2" t="s">
        <v>59</v>
      </c>
      <c r="G215" s="3">
        <v>345000</v>
      </c>
      <c r="H215" s="11" t="s">
        <v>300</v>
      </c>
    </row>
    <row r="216" spans="1:8" ht="17.25" thickBot="1">
      <c r="A216" s="44"/>
      <c r="B216" s="13"/>
      <c r="C216" s="4"/>
      <c r="D216" s="4"/>
      <c r="E216" s="4"/>
      <c r="F216" s="21" t="s">
        <v>495</v>
      </c>
      <c r="G216" s="5">
        <f>SUM(G211:G215)</f>
        <v>2214000</v>
      </c>
      <c r="H216" s="14"/>
    </row>
  </sheetData>
  <mergeCells count="7">
    <mergeCell ref="A157:A177"/>
    <mergeCell ref="A180:A208"/>
    <mergeCell ref="A211:A216"/>
    <mergeCell ref="A3:A34"/>
    <mergeCell ref="A37:A57"/>
    <mergeCell ref="A60:A88"/>
    <mergeCell ref="A91:A154"/>
  </mergeCells>
  <printOptions/>
  <pageMargins left="0.2" right="0.2" top="1" bottom="1" header="0.5" footer="0.5"/>
  <pageSetup orientation="portrait" paperSize="9" scale="97" r:id="rId1"/>
</worksheet>
</file>

<file path=xl/worksheets/sheet2.xml><?xml version="1.0" encoding="utf-8"?>
<worksheet xmlns="http://schemas.openxmlformats.org/spreadsheetml/2006/main" xmlns:r="http://schemas.openxmlformats.org/officeDocument/2006/relationships">
  <dimension ref="A1:K60"/>
  <sheetViews>
    <sheetView zoomScale="90" zoomScaleNormal="90" workbookViewId="0" topLeftCell="A58">
      <selection activeCell="A1" sqref="A1"/>
    </sheetView>
  </sheetViews>
  <sheetFormatPr defaultColWidth="9.00390625" defaultRowHeight="16.5"/>
  <cols>
    <col min="1" max="1" width="11.375" style="0" customWidth="1"/>
    <col min="2" max="2" width="5.25390625" style="0" bestFit="1" customWidth="1"/>
    <col min="3" max="3" width="14.375" style="0" customWidth="1"/>
    <col min="5" max="5" width="5.25390625" style="0" bestFit="1" customWidth="1"/>
    <col min="6" max="6" width="14.375" style="0" customWidth="1"/>
    <col min="7" max="7" width="9.25390625" style="0" customWidth="1"/>
    <col min="9" max="9" width="9.625" style="0" customWidth="1"/>
    <col min="10" max="10" width="37.875" style="0" customWidth="1"/>
  </cols>
  <sheetData>
    <row r="1" ht="30.75" thickBot="1">
      <c r="A1" s="9" t="s">
        <v>496</v>
      </c>
    </row>
    <row r="2" spans="1:10" s="25" customFormat="1" ht="16.5">
      <c r="A2" s="55" t="s">
        <v>9</v>
      </c>
      <c r="B2" s="57" t="s">
        <v>12</v>
      </c>
      <c r="C2" s="61" t="s">
        <v>13</v>
      </c>
      <c r="D2" s="61"/>
      <c r="E2" s="61"/>
      <c r="F2" s="61" t="s">
        <v>497</v>
      </c>
      <c r="G2" s="61"/>
      <c r="H2" s="57" t="s">
        <v>10</v>
      </c>
      <c r="I2" s="57" t="s">
        <v>11</v>
      </c>
      <c r="J2" s="59" t="s">
        <v>502</v>
      </c>
    </row>
    <row r="3" spans="1:10" s="25" customFormat="1" ht="18.75" customHeight="1" thickBot="1">
      <c r="A3" s="56"/>
      <c r="B3" s="58"/>
      <c r="C3" s="39" t="s">
        <v>500</v>
      </c>
      <c r="D3" s="39" t="s">
        <v>499</v>
      </c>
      <c r="E3" s="39" t="s">
        <v>501</v>
      </c>
      <c r="F3" s="39" t="s">
        <v>498</v>
      </c>
      <c r="G3" s="39" t="s">
        <v>497</v>
      </c>
      <c r="H3" s="58"/>
      <c r="I3" s="58"/>
      <c r="J3" s="60" t="s">
        <v>502</v>
      </c>
    </row>
    <row r="4" spans="1:10" ht="28.5">
      <c r="A4" s="52" t="s">
        <v>46</v>
      </c>
      <c r="B4" s="41">
        <v>1</v>
      </c>
      <c r="C4" s="35" t="s">
        <v>36</v>
      </c>
      <c r="D4" s="35" t="s">
        <v>569</v>
      </c>
      <c r="E4" s="36">
        <v>3</v>
      </c>
      <c r="F4" s="35" t="s">
        <v>45</v>
      </c>
      <c r="G4" s="35" t="s">
        <v>568</v>
      </c>
      <c r="H4" s="35" t="s">
        <v>23</v>
      </c>
      <c r="I4" s="37">
        <v>47000</v>
      </c>
      <c r="J4" s="38" t="s">
        <v>570</v>
      </c>
    </row>
    <row r="5" spans="1:10" ht="28.5">
      <c r="A5" s="53"/>
      <c r="B5" s="40">
        <v>2</v>
      </c>
      <c r="C5" s="23" t="s">
        <v>37</v>
      </c>
      <c r="D5" s="23" t="s">
        <v>572</v>
      </c>
      <c r="E5" s="28">
        <v>3</v>
      </c>
      <c r="F5" s="23" t="s">
        <v>37</v>
      </c>
      <c r="G5" s="23" t="s">
        <v>571</v>
      </c>
      <c r="H5" s="23" t="s">
        <v>23</v>
      </c>
      <c r="I5" s="26">
        <v>47000</v>
      </c>
      <c r="J5" s="29" t="s">
        <v>573</v>
      </c>
    </row>
    <row r="6" spans="1:10" ht="28.5">
      <c r="A6" s="53"/>
      <c r="B6" s="40">
        <v>3</v>
      </c>
      <c r="C6" s="23" t="s">
        <v>37</v>
      </c>
      <c r="D6" s="23" t="s">
        <v>575</v>
      </c>
      <c r="E6" s="28">
        <v>3</v>
      </c>
      <c r="F6" s="23" t="s">
        <v>37</v>
      </c>
      <c r="G6" s="23" t="s">
        <v>574</v>
      </c>
      <c r="H6" s="23" t="s">
        <v>23</v>
      </c>
      <c r="I6" s="26">
        <v>47000</v>
      </c>
      <c r="J6" s="29" t="s">
        <v>576</v>
      </c>
    </row>
    <row r="7" spans="1:10" ht="28.5">
      <c r="A7" s="53"/>
      <c r="B7" s="40">
        <v>4</v>
      </c>
      <c r="C7" s="23" t="s">
        <v>38</v>
      </c>
      <c r="D7" s="23" t="s">
        <v>578</v>
      </c>
      <c r="E7" s="28">
        <v>3</v>
      </c>
      <c r="F7" s="23" t="s">
        <v>38</v>
      </c>
      <c r="G7" s="23" t="s">
        <v>577</v>
      </c>
      <c r="H7" s="23" t="s">
        <v>23</v>
      </c>
      <c r="I7" s="26">
        <v>47000</v>
      </c>
      <c r="J7" s="29" t="s">
        <v>579</v>
      </c>
    </row>
    <row r="8" spans="1:10" ht="28.5">
      <c r="A8" s="53"/>
      <c r="B8" s="40">
        <v>5</v>
      </c>
      <c r="C8" s="23" t="s">
        <v>38</v>
      </c>
      <c r="D8" s="23" t="s">
        <v>581</v>
      </c>
      <c r="E8" s="28">
        <v>3</v>
      </c>
      <c r="F8" s="23" t="s">
        <v>38</v>
      </c>
      <c r="G8" s="23" t="s">
        <v>580</v>
      </c>
      <c r="H8" s="23" t="s">
        <v>23</v>
      </c>
      <c r="I8" s="26">
        <v>47000</v>
      </c>
      <c r="J8" s="29" t="s">
        <v>582</v>
      </c>
    </row>
    <row r="9" spans="1:10" ht="28.5">
      <c r="A9" s="53"/>
      <c r="B9" s="40">
        <v>6</v>
      </c>
      <c r="C9" s="23" t="s">
        <v>27</v>
      </c>
      <c r="D9" s="23" t="s">
        <v>584</v>
      </c>
      <c r="E9" s="28">
        <v>3</v>
      </c>
      <c r="F9" s="23" t="s">
        <v>27</v>
      </c>
      <c r="G9" s="23" t="s">
        <v>583</v>
      </c>
      <c r="H9" s="23" t="s">
        <v>23</v>
      </c>
      <c r="I9" s="26">
        <v>47000</v>
      </c>
      <c r="J9" s="29" t="s">
        <v>585</v>
      </c>
    </row>
    <row r="10" spans="1:10" ht="28.5">
      <c r="A10" s="53"/>
      <c r="B10" s="40">
        <v>7</v>
      </c>
      <c r="C10" s="23" t="s">
        <v>27</v>
      </c>
      <c r="D10" s="23" t="s">
        <v>5</v>
      </c>
      <c r="E10" s="28">
        <v>3</v>
      </c>
      <c r="F10" s="23" t="s">
        <v>27</v>
      </c>
      <c r="G10" s="23" t="s">
        <v>4</v>
      </c>
      <c r="H10" s="23" t="s">
        <v>23</v>
      </c>
      <c r="I10" s="26">
        <v>47000</v>
      </c>
      <c r="J10" s="29" t="s">
        <v>6</v>
      </c>
    </row>
    <row r="11" spans="1:10" ht="28.5">
      <c r="A11" s="53"/>
      <c r="B11" s="40">
        <v>8</v>
      </c>
      <c r="C11" s="23" t="s">
        <v>27</v>
      </c>
      <c r="D11" s="23" t="s">
        <v>7</v>
      </c>
      <c r="E11" s="28">
        <v>3</v>
      </c>
      <c r="F11" s="23" t="s">
        <v>27</v>
      </c>
      <c r="G11" s="23" t="s">
        <v>4</v>
      </c>
      <c r="H11" s="23" t="s">
        <v>23</v>
      </c>
      <c r="I11" s="26">
        <v>47000</v>
      </c>
      <c r="J11" s="29" t="s">
        <v>8</v>
      </c>
    </row>
    <row r="12" spans="1:10" ht="28.5">
      <c r="A12" s="53"/>
      <c r="B12" s="40">
        <v>9</v>
      </c>
      <c r="C12" s="23" t="s">
        <v>27</v>
      </c>
      <c r="D12" s="22" t="s">
        <v>503</v>
      </c>
      <c r="E12" s="28">
        <v>3</v>
      </c>
      <c r="F12" s="23" t="s">
        <v>27</v>
      </c>
      <c r="G12" s="22" t="s">
        <v>14</v>
      </c>
      <c r="H12" s="23" t="s">
        <v>23</v>
      </c>
      <c r="I12" s="26">
        <v>47000</v>
      </c>
      <c r="J12" s="30" t="s">
        <v>504</v>
      </c>
    </row>
    <row r="13" spans="1:10" ht="28.5">
      <c r="A13" s="53"/>
      <c r="B13" s="40">
        <v>10</v>
      </c>
      <c r="C13" s="23" t="s">
        <v>39</v>
      </c>
      <c r="D13" s="23" t="s">
        <v>25</v>
      </c>
      <c r="E13" s="28">
        <v>3</v>
      </c>
      <c r="F13" s="23" t="s">
        <v>39</v>
      </c>
      <c r="G13" s="23" t="s">
        <v>586</v>
      </c>
      <c r="H13" s="23" t="s">
        <v>23</v>
      </c>
      <c r="I13" s="26">
        <v>47000</v>
      </c>
      <c r="J13" s="29" t="s">
        <v>0</v>
      </c>
    </row>
    <row r="14" spans="1:10" ht="28.5">
      <c r="A14" s="53"/>
      <c r="B14" s="40">
        <v>11</v>
      </c>
      <c r="C14" s="23" t="s">
        <v>39</v>
      </c>
      <c r="D14" s="23" t="s">
        <v>2</v>
      </c>
      <c r="E14" s="28">
        <v>3</v>
      </c>
      <c r="F14" s="23" t="s">
        <v>39</v>
      </c>
      <c r="G14" s="23" t="s">
        <v>1</v>
      </c>
      <c r="H14" s="23" t="s">
        <v>23</v>
      </c>
      <c r="I14" s="26">
        <v>47000</v>
      </c>
      <c r="J14" s="29" t="s">
        <v>3</v>
      </c>
    </row>
    <row r="15" spans="1:10" ht="17.25" thickBot="1">
      <c r="A15" s="54"/>
      <c r="B15" s="32"/>
      <c r="C15" s="32"/>
      <c r="D15" s="32"/>
      <c r="E15" s="32"/>
      <c r="F15" s="32"/>
      <c r="G15" s="32"/>
      <c r="H15" s="32" t="s">
        <v>24</v>
      </c>
      <c r="I15" s="33">
        <f>SUM(I12:I14)</f>
        <v>141000</v>
      </c>
      <c r="J15" s="34"/>
    </row>
    <row r="16" ht="17.25" thickBot="1"/>
    <row r="17" spans="1:10" s="25" customFormat="1" ht="16.5">
      <c r="A17" s="55" t="s">
        <v>9</v>
      </c>
      <c r="B17" s="57" t="s">
        <v>12</v>
      </c>
      <c r="C17" s="61" t="s">
        <v>13</v>
      </c>
      <c r="D17" s="61"/>
      <c r="E17" s="61"/>
      <c r="F17" s="61" t="s">
        <v>497</v>
      </c>
      <c r="G17" s="61"/>
      <c r="H17" s="57" t="s">
        <v>10</v>
      </c>
      <c r="I17" s="57" t="s">
        <v>11</v>
      </c>
      <c r="J17" s="59" t="s">
        <v>502</v>
      </c>
    </row>
    <row r="18" spans="1:10" s="25" customFormat="1" ht="18.75" customHeight="1" thickBot="1">
      <c r="A18" s="56"/>
      <c r="B18" s="58"/>
      <c r="C18" s="39" t="s">
        <v>500</v>
      </c>
      <c r="D18" s="39" t="s">
        <v>499</v>
      </c>
      <c r="E18" s="39" t="s">
        <v>501</v>
      </c>
      <c r="F18" s="39" t="s">
        <v>498</v>
      </c>
      <c r="G18" s="39" t="s">
        <v>497</v>
      </c>
      <c r="H18" s="58"/>
      <c r="I18" s="58"/>
      <c r="J18" s="60" t="s">
        <v>502</v>
      </c>
    </row>
    <row r="19" spans="1:10" ht="28.5">
      <c r="A19" s="45" t="s">
        <v>587</v>
      </c>
      <c r="B19" s="40">
        <v>1</v>
      </c>
      <c r="C19" s="23" t="s">
        <v>40</v>
      </c>
      <c r="D19" s="23" t="s">
        <v>562</v>
      </c>
      <c r="E19" s="28">
        <v>3</v>
      </c>
      <c r="F19" s="23" t="s">
        <v>40</v>
      </c>
      <c r="G19" s="23" t="s">
        <v>561</v>
      </c>
      <c r="H19" s="23" t="s">
        <v>23</v>
      </c>
      <c r="I19" s="26">
        <v>47000</v>
      </c>
      <c r="J19" s="29" t="s">
        <v>22</v>
      </c>
    </row>
    <row r="20" spans="1:10" ht="28.5">
      <c r="A20" s="43"/>
      <c r="B20" s="40">
        <v>2</v>
      </c>
      <c r="C20" s="23" t="s">
        <v>41</v>
      </c>
      <c r="D20" s="23" t="s">
        <v>564</v>
      </c>
      <c r="E20" s="28">
        <v>3</v>
      </c>
      <c r="F20" s="23" t="s">
        <v>41</v>
      </c>
      <c r="G20" s="23" t="s">
        <v>563</v>
      </c>
      <c r="H20" s="23" t="s">
        <v>23</v>
      </c>
      <c r="I20" s="26">
        <v>47000</v>
      </c>
      <c r="J20" s="29" t="s">
        <v>565</v>
      </c>
    </row>
    <row r="21" spans="1:10" ht="28.5">
      <c r="A21" s="43"/>
      <c r="B21" s="40">
        <v>3</v>
      </c>
      <c r="C21" s="23" t="s">
        <v>41</v>
      </c>
      <c r="D21" s="23" t="s">
        <v>566</v>
      </c>
      <c r="E21" s="28">
        <v>3</v>
      </c>
      <c r="F21" s="23" t="s">
        <v>41</v>
      </c>
      <c r="G21" s="23" t="s">
        <v>563</v>
      </c>
      <c r="H21" s="23" t="s">
        <v>23</v>
      </c>
      <c r="I21" s="26">
        <v>47000</v>
      </c>
      <c r="J21" s="29" t="s">
        <v>567</v>
      </c>
    </row>
    <row r="22" spans="1:10" ht="17.25" thickBot="1">
      <c r="A22" s="44"/>
      <c r="B22" s="32"/>
      <c r="C22" s="32"/>
      <c r="D22" s="32"/>
      <c r="E22" s="32"/>
      <c r="F22" s="32"/>
      <c r="G22" s="32"/>
      <c r="H22" s="32" t="s">
        <v>24</v>
      </c>
      <c r="I22" s="33">
        <f>SUM(I19:I21)</f>
        <v>141000</v>
      </c>
      <c r="J22" s="34"/>
    </row>
    <row r="23" ht="17.25" thickBot="1"/>
    <row r="24" spans="1:10" s="25" customFormat="1" ht="16.5">
      <c r="A24" s="55" t="s">
        <v>9</v>
      </c>
      <c r="B24" s="57" t="s">
        <v>12</v>
      </c>
      <c r="C24" s="61" t="s">
        <v>13</v>
      </c>
      <c r="D24" s="61"/>
      <c r="E24" s="61"/>
      <c r="F24" s="61" t="s">
        <v>497</v>
      </c>
      <c r="G24" s="61"/>
      <c r="H24" s="57" t="s">
        <v>10</v>
      </c>
      <c r="I24" s="57" t="s">
        <v>11</v>
      </c>
      <c r="J24" s="59" t="s">
        <v>502</v>
      </c>
    </row>
    <row r="25" spans="1:10" s="25" customFormat="1" ht="18.75" customHeight="1" thickBot="1">
      <c r="A25" s="56"/>
      <c r="B25" s="58"/>
      <c r="C25" s="39" t="s">
        <v>500</v>
      </c>
      <c r="D25" s="39" t="s">
        <v>499</v>
      </c>
      <c r="E25" s="39" t="s">
        <v>501</v>
      </c>
      <c r="F25" s="39" t="s">
        <v>498</v>
      </c>
      <c r="G25" s="39" t="s">
        <v>497</v>
      </c>
      <c r="H25" s="58"/>
      <c r="I25" s="58"/>
      <c r="J25" s="60" t="s">
        <v>502</v>
      </c>
    </row>
    <row r="26" spans="1:10" ht="28.5">
      <c r="A26" s="45" t="s">
        <v>47</v>
      </c>
      <c r="B26" s="40">
        <v>1</v>
      </c>
      <c r="C26" s="22" t="s">
        <v>29</v>
      </c>
      <c r="D26" s="22" t="s">
        <v>505</v>
      </c>
      <c r="E26" s="28">
        <v>2</v>
      </c>
      <c r="F26" s="22" t="s">
        <v>29</v>
      </c>
      <c r="G26" s="22" t="s">
        <v>15</v>
      </c>
      <c r="H26" s="23" t="s">
        <v>23</v>
      </c>
      <c r="I26" s="26">
        <v>47000</v>
      </c>
      <c r="J26" s="30" t="s">
        <v>506</v>
      </c>
    </row>
    <row r="27" spans="1:10" ht="28.5">
      <c r="A27" s="43"/>
      <c r="B27" s="40">
        <v>2</v>
      </c>
      <c r="C27" s="23" t="s">
        <v>28</v>
      </c>
      <c r="D27" s="23" t="s">
        <v>509</v>
      </c>
      <c r="E27" s="28">
        <v>2</v>
      </c>
      <c r="F27" s="23" t="s">
        <v>44</v>
      </c>
      <c r="G27" s="23" t="s">
        <v>17</v>
      </c>
      <c r="H27" s="23" t="s">
        <v>23</v>
      </c>
      <c r="I27" s="26">
        <v>47000</v>
      </c>
      <c r="J27" s="29" t="s">
        <v>510</v>
      </c>
    </row>
    <row r="28" spans="1:10" ht="28.5">
      <c r="A28" s="43"/>
      <c r="B28" s="40">
        <v>3</v>
      </c>
      <c r="C28" s="22" t="s">
        <v>30</v>
      </c>
      <c r="D28" s="22" t="s">
        <v>507</v>
      </c>
      <c r="E28" s="28">
        <v>3</v>
      </c>
      <c r="F28" s="22" t="s">
        <v>30</v>
      </c>
      <c r="G28" s="22" t="s">
        <v>16</v>
      </c>
      <c r="H28" s="23" t="s">
        <v>23</v>
      </c>
      <c r="I28" s="26">
        <v>44000</v>
      </c>
      <c r="J28" s="30" t="s">
        <v>508</v>
      </c>
    </row>
    <row r="29" spans="1:10" ht="28.5">
      <c r="A29" s="43"/>
      <c r="B29" s="40">
        <v>4</v>
      </c>
      <c r="C29" s="22" t="s">
        <v>30</v>
      </c>
      <c r="D29" s="23" t="s">
        <v>557</v>
      </c>
      <c r="E29" s="28">
        <v>2</v>
      </c>
      <c r="F29" s="22" t="s">
        <v>30</v>
      </c>
      <c r="G29" s="23" t="s">
        <v>556</v>
      </c>
      <c r="H29" s="23" t="s">
        <v>23</v>
      </c>
      <c r="I29" s="26">
        <v>47000</v>
      </c>
      <c r="J29" s="29" t="s">
        <v>558</v>
      </c>
    </row>
    <row r="30" spans="1:10" ht="28.5">
      <c r="A30" s="46"/>
      <c r="B30" s="40">
        <v>5</v>
      </c>
      <c r="C30" s="22" t="s">
        <v>30</v>
      </c>
      <c r="D30" s="23" t="s">
        <v>559</v>
      </c>
      <c r="E30" s="28">
        <v>3</v>
      </c>
      <c r="F30" s="22" t="s">
        <v>30</v>
      </c>
      <c r="G30" s="23" t="s">
        <v>556</v>
      </c>
      <c r="H30" s="23" t="s">
        <v>23</v>
      </c>
      <c r="I30" s="26">
        <v>47000</v>
      </c>
      <c r="J30" s="29" t="s">
        <v>560</v>
      </c>
    </row>
    <row r="31" spans="1:10" ht="17.25" thickBot="1">
      <c r="A31" s="46"/>
      <c r="B31" s="32"/>
      <c r="C31" s="32"/>
      <c r="D31" s="32"/>
      <c r="E31" s="32"/>
      <c r="F31" s="32"/>
      <c r="G31" s="32"/>
      <c r="H31" s="32" t="s">
        <v>24</v>
      </c>
      <c r="I31" s="33">
        <f>SUM(I26:I30)</f>
        <v>232000</v>
      </c>
      <c r="J31" s="34"/>
    </row>
    <row r="32" ht="17.25" thickBot="1"/>
    <row r="33" spans="1:10" s="25" customFormat="1" ht="16.5">
      <c r="A33" s="55" t="s">
        <v>9</v>
      </c>
      <c r="B33" s="57" t="s">
        <v>12</v>
      </c>
      <c r="C33" s="61" t="s">
        <v>13</v>
      </c>
      <c r="D33" s="61"/>
      <c r="E33" s="61"/>
      <c r="F33" s="61" t="s">
        <v>497</v>
      </c>
      <c r="G33" s="61"/>
      <c r="H33" s="57" t="s">
        <v>10</v>
      </c>
      <c r="I33" s="57" t="s">
        <v>11</v>
      </c>
      <c r="J33" s="59" t="s">
        <v>502</v>
      </c>
    </row>
    <row r="34" spans="1:10" s="25" customFormat="1" ht="18.75" customHeight="1" thickBot="1">
      <c r="A34" s="56"/>
      <c r="B34" s="58"/>
      <c r="C34" s="39" t="s">
        <v>500</v>
      </c>
      <c r="D34" s="39" t="s">
        <v>499</v>
      </c>
      <c r="E34" s="39" t="s">
        <v>501</v>
      </c>
      <c r="F34" s="39" t="s">
        <v>498</v>
      </c>
      <c r="G34" s="39" t="s">
        <v>497</v>
      </c>
      <c r="H34" s="58"/>
      <c r="I34" s="58"/>
      <c r="J34" s="60" t="s">
        <v>502</v>
      </c>
    </row>
    <row r="35" spans="1:10" ht="28.5">
      <c r="A35" s="45" t="s">
        <v>588</v>
      </c>
      <c r="B35" s="40">
        <v>1</v>
      </c>
      <c r="C35" s="23" t="s">
        <v>42</v>
      </c>
      <c r="D35" s="23" t="s">
        <v>545</v>
      </c>
      <c r="E35" s="28">
        <v>3</v>
      </c>
      <c r="F35" s="23" t="s">
        <v>42</v>
      </c>
      <c r="G35" s="23" t="s">
        <v>544</v>
      </c>
      <c r="H35" s="23" t="s">
        <v>23</v>
      </c>
      <c r="I35" s="26">
        <v>47000</v>
      </c>
      <c r="J35" s="29" t="s">
        <v>546</v>
      </c>
    </row>
    <row r="36" spans="1:10" ht="28.5">
      <c r="A36" s="43"/>
      <c r="B36" s="40">
        <v>2</v>
      </c>
      <c r="C36" s="23" t="s">
        <v>42</v>
      </c>
      <c r="D36" s="23" t="s">
        <v>548</v>
      </c>
      <c r="E36" s="28">
        <v>3</v>
      </c>
      <c r="F36" s="23" t="s">
        <v>42</v>
      </c>
      <c r="G36" s="23" t="s">
        <v>547</v>
      </c>
      <c r="H36" s="23" t="s">
        <v>23</v>
      </c>
      <c r="I36" s="26">
        <v>47000</v>
      </c>
      <c r="J36" s="29" t="s">
        <v>549</v>
      </c>
    </row>
    <row r="37" spans="1:10" ht="28.5">
      <c r="A37" s="43"/>
      <c r="B37" s="40">
        <v>3</v>
      </c>
      <c r="C37" s="23" t="s">
        <v>551</v>
      </c>
      <c r="D37" s="23" t="s">
        <v>552</v>
      </c>
      <c r="E37" s="28">
        <v>2</v>
      </c>
      <c r="F37" s="23" t="s">
        <v>551</v>
      </c>
      <c r="G37" s="23" t="s">
        <v>550</v>
      </c>
      <c r="H37" s="23" t="s">
        <v>23</v>
      </c>
      <c r="I37" s="26">
        <v>47000</v>
      </c>
      <c r="J37" s="29" t="s">
        <v>553</v>
      </c>
    </row>
    <row r="38" spans="1:10" ht="28.5">
      <c r="A38" s="43"/>
      <c r="B38" s="40">
        <v>4</v>
      </c>
      <c r="C38" s="23" t="s">
        <v>43</v>
      </c>
      <c r="D38" s="23" t="s">
        <v>21</v>
      </c>
      <c r="E38" s="28">
        <v>2</v>
      </c>
      <c r="F38" s="23" t="s">
        <v>43</v>
      </c>
      <c r="G38" s="23" t="s">
        <v>554</v>
      </c>
      <c r="H38" s="23" t="s">
        <v>23</v>
      </c>
      <c r="I38" s="26">
        <v>47000</v>
      </c>
      <c r="J38" s="29" t="s">
        <v>555</v>
      </c>
    </row>
    <row r="39" spans="1:10" ht="28.5">
      <c r="A39" s="46"/>
      <c r="B39" s="40">
        <v>5</v>
      </c>
      <c r="C39" s="23" t="s">
        <v>33</v>
      </c>
      <c r="D39" s="23" t="s">
        <v>521</v>
      </c>
      <c r="E39" s="28">
        <v>3</v>
      </c>
      <c r="F39" s="23" t="s">
        <v>33</v>
      </c>
      <c r="G39" s="23" t="s">
        <v>520</v>
      </c>
      <c r="H39" s="23" t="s">
        <v>23</v>
      </c>
      <c r="I39" s="26">
        <v>47000</v>
      </c>
      <c r="J39" s="29" t="s">
        <v>522</v>
      </c>
    </row>
    <row r="40" spans="1:10" ht="28.5">
      <c r="A40" s="46"/>
      <c r="B40" s="40">
        <v>6</v>
      </c>
      <c r="C40" s="23" t="s">
        <v>33</v>
      </c>
      <c r="D40" s="23" t="s">
        <v>523</v>
      </c>
      <c r="E40" s="28">
        <v>2</v>
      </c>
      <c r="F40" s="23" t="s">
        <v>33</v>
      </c>
      <c r="G40" s="23" t="s">
        <v>520</v>
      </c>
      <c r="H40" s="23" t="s">
        <v>23</v>
      </c>
      <c r="I40" s="26">
        <v>47000</v>
      </c>
      <c r="J40" s="29" t="s">
        <v>524</v>
      </c>
    </row>
    <row r="41" spans="1:10" ht="28.5">
      <c r="A41" s="47"/>
      <c r="B41" s="40">
        <v>7</v>
      </c>
      <c r="C41" s="23" t="s">
        <v>33</v>
      </c>
      <c r="D41" s="23" t="s">
        <v>535</v>
      </c>
      <c r="E41" s="28">
        <v>2</v>
      </c>
      <c r="F41" s="23" t="s">
        <v>33</v>
      </c>
      <c r="G41" s="23" t="s">
        <v>520</v>
      </c>
      <c r="H41" s="23" t="s">
        <v>23</v>
      </c>
      <c r="I41" s="26">
        <v>47000</v>
      </c>
      <c r="J41" s="29" t="s">
        <v>536</v>
      </c>
    </row>
    <row r="42" spans="1:10" ht="28.5">
      <c r="A42" s="47"/>
      <c r="B42" s="40">
        <v>8</v>
      </c>
      <c r="C42" s="23" t="s">
        <v>33</v>
      </c>
      <c r="D42" s="23" t="s">
        <v>542</v>
      </c>
      <c r="E42" s="28">
        <v>3</v>
      </c>
      <c r="F42" s="23" t="s">
        <v>33</v>
      </c>
      <c r="G42" s="23" t="s">
        <v>541</v>
      </c>
      <c r="H42" s="23" t="s">
        <v>23</v>
      </c>
      <c r="I42" s="26">
        <v>47000</v>
      </c>
      <c r="J42" s="29" t="s">
        <v>543</v>
      </c>
    </row>
    <row r="43" spans="1:10" ht="17.25" thickBot="1">
      <c r="A43" s="48"/>
      <c r="B43" s="32"/>
      <c r="C43" s="32"/>
      <c r="D43" s="32"/>
      <c r="E43" s="32"/>
      <c r="F43" s="32"/>
      <c r="G43" s="32"/>
      <c r="H43" s="32" t="s">
        <v>24</v>
      </c>
      <c r="I43" s="33">
        <f>SUM(I35:I42)</f>
        <v>376000</v>
      </c>
      <c r="J43" s="34"/>
    </row>
    <row r="44" ht="17.25" thickBot="1"/>
    <row r="45" spans="1:10" s="25" customFormat="1" ht="16.5">
      <c r="A45" s="62" t="s">
        <v>9</v>
      </c>
      <c r="B45" s="57" t="s">
        <v>12</v>
      </c>
      <c r="C45" s="61" t="s">
        <v>13</v>
      </c>
      <c r="D45" s="61"/>
      <c r="E45" s="61"/>
      <c r="F45" s="61" t="s">
        <v>497</v>
      </c>
      <c r="G45" s="61"/>
      <c r="H45" s="57" t="s">
        <v>10</v>
      </c>
      <c r="I45" s="57" t="s">
        <v>11</v>
      </c>
      <c r="J45" s="59" t="s">
        <v>502</v>
      </c>
    </row>
    <row r="46" spans="1:10" s="25" customFormat="1" ht="18.75" customHeight="1" thickBot="1">
      <c r="A46" s="63"/>
      <c r="B46" s="58"/>
      <c r="C46" s="39" t="s">
        <v>500</v>
      </c>
      <c r="D46" s="39" t="s">
        <v>499</v>
      </c>
      <c r="E46" s="39" t="s">
        <v>501</v>
      </c>
      <c r="F46" s="39" t="s">
        <v>498</v>
      </c>
      <c r="G46" s="39" t="s">
        <v>497</v>
      </c>
      <c r="H46" s="58"/>
      <c r="I46" s="58"/>
      <c r="J46" s="60" t="s">
        <v>502</v>
      </c>
    </row>
    <row r="47" spans="1:11" ht="28.5">
      <c r="A47" s="49" t="s">
        <v>589</v>
      </c>
      <c r="B47" s="40">
        <v>1</v>
      </c>
      <c r="C47" s="23" t="s">
        <v>35</v>
      </c>
      <c r="D47" s="23" t="s">
        <v>530</v>
      </c>
      <c r="E47" s="28">
        <v>3</v>
      </c>
      <c r="F47" s="23" t="s">
        <v>35</v>
      </c>
      <c r="G47" s="23" t="s">
        <v>529</v>
      </c>
      <c r="H47" s="23" t="s">
        <v>23</v>
      </c>
      <c r="I47" s="26">
        <v>47000</v>
      </c>
      <c r="J47" s="29" t="s">
        <v>531</v>
      </c>
      <c r="K47" s="24"/>
    </row>
    <row r="48" spans="1:10" ht="28.5">
      <c r="A48" s="50"/>
      <c r="B48" s="40">
        <v>2</v>
      </c>
      <c r="C48" s="23" t="s">
        <v>538</v>
      </c>
      <c r="D48" s="23" t="s">
        <v>539</v>
      </c>
      <c r="E48" s="28">
        <v>3</v>
      </c>
      <c r="F48" s="23" t="s">
        <v>538</v>
      </c>
      <c r="G48" s="23" t="s">
        <v>537</v>
      </c>
      <c r="H48" s="23" t="s">
        <v>23</v>
      </c>
      <c r="I48" s="26">
        <v>47000</v>
      </c>
      <c r="J48" s="29" t="s">
        <v>540</v>
      </c>
    </row>
    <row r="49" spans="1:10" ht="17.25" thickBot="1">
      <c r="A49" s="51"/>
      <c r="B49" s="32"/>
      <c r="C49" s="32"/>
      <c r="D49" s="32"/>
      <c r="E49" s="32"/>
      <c r="F49" s="32"/>
      <c r="G49" s="32"/>
      <c r="H49" s="32" t="s">
        <v>24</v>
      </c>
      <c r="I49" s="33">
        <f>SUM(I47:I48)</f>
        <v>94000</v>
      </c>
      <c r="J49" s="34"/>
    </row>
    <row r="50" ht="17.25" thickBot="1"/>
    <row r="51" spans="1:10" s="25" customFormat="1" ht="16.5">
      <c r="A51" s="55" t="s">
        <v>9</v>
      </c>
      <c r="B51" s="57" t="s">
        <v>12</v>
      </c>
      <c r="C51" s="61" t="s">
        <v>13</v>
      </c>
      <c r="D51" s="61"/>
      <c r="E51" s="61"/>
      <c r="F51" s="61" t="s">
        <v>497</v>
      </c>
      <c r="G51" s="61"/>
      <c r="H51" s="57" t="s">
        <v>10</v>
      </c>
      <c r="I51" s="57" t="s">
        <v>11</v>
      </c>
      <c r="J51" s="59" t="s">
        <v>502</v>
      </c>
    </row>
    <row r="52" spans="1:10" s="25" customFormat="1" ht="18.75" customHeight="1" thickBot="1">
      <c r="A52" s="56"/>
      <c r="B52" s="58"/>
      <c r="C52" s="39" t="s">
        <v>500</v>
      </c>
      <c r="D52" s="39" t="s">
        <v>499</v>
      </c>
      <c r="E52" s="39" t="s">
        <v>501</v>
      </c>
      <c r="F52" s="39" t="s">
        <v>498</v>
      </c>
      <c r="G52" s="39" t="s">
        <v>497</v>
      </c>
      <c r="H52" s="58"/>
      <c r="I52" s="58"/>
      <c r="J52" s="60" t="s">
        <v>502</v>
      </c>
    </row>
    <row r="53" spans="1:11" ht="28.5">
      <c r="A53" s="45" t="s">
        <v>590</v>
      </c>
      <c r="B53" s="40">
        <v>1</v>
      </c>
      <c r="C53" s="23" t="s">
        <v>34</v>
      </c>
      <c r="D53" s="23" t="s">
        <v>527</v>
      </c>
      <c r="E53" s="28">
        <v>3</v>
      </c>
      <c r="F53" s="23" t="s">
        <v>34</v>
      </c>
      <c r="G53" s="23" t="s">
        <v>20</v>
      </c>
      <c r="H53" s="23" t="s">
        <v>23</v>
      </c>
      <c r="I53" s="26">
        <v>47000</v>
      </c>
      <c r="J53" s="29" t="s">
        <v>528</v>
      </c>
      <c r="K53" s="24"/>
    </row>
    <row r="54" spans="1:10" ht="28.5">
      <c r="A54" s="43"/>
      <c r="B54" s="40">
        <v>2</v>
      </c>
      <c r="C54" s="23" t="s">
        <v>32</v>
      </c>
      <c r="D54" s="23" t="s">
        <v>515</v>
      </c>
      <c r="E54" s="28">
        <v>3</v>
      </c>
      <c r="F54" s="23" t="s">
        <v>32</v>
      </c>
      <c r="G54" s="23" t="s">
        <v>18</v>
      </c>
      <c r="H54" s="23" t="s">
        <v>23</v>
      </c>
      <c r="I54" s="26">
        <v>47000</v>
      </c>
      <c r="J54" s="29" t="s">
        <v>516</v>
      </c>
    </row>
    <row r="55" spans="1:10" ht="26.25" customHeight="1">
      <c r="A55" s="43"/>
      <c r="B55" s="40">
        <v>3</v>
      </c>
      <c r="C55" s="23" t="s">
        <v>31</v>
      </c>
      <c r="D55" s="23" t="s">
        <v>511</v>
      </c>
      <c r="E55" s="28">
        <v>3</v>
      </c>
      <c r="F55" s="23" t="s">
        <v>31</v>
      </c>
      <c r="G55" s="27" t="s">
        <v>532</v>
      </c>
      <c r="H55" s="23" t="s">
        <v>23</v>
      </c>
      <c r="I55" s="26">
        <v>47000</v>
      </c>
      <c r="J55" s="31" t="s">
        <v>512</v>
      </c>
    </row>
    <row r="56" spans="1:10" ht="28.5">
      <c r="A56" s="43"/>
      <c r="B56" s="40">
        <v>4</v>
      </c>
      <c r="C56" s="23" t="s">
        <v>31</v>
      </c>
      <c r="D56" s="23" t="s">
        <v>513</v>
      </c>
      <c r="E56" s="28">
        <v>3</v>
      </c>
      <c r="F56" s="23" t="s">
        <v>31</v>
      </c>
      <c r="G56" s="23" t="s">
        <v>26</v>
      </c>
      <c r="H56" s="23" t="s">
        <v>23</v>
      </c>
      <c r="I56" s="26">
        <v>47000</v>
      </c>
      <c r="J56" s="29" t="s">
        <v>514</v>
      </c>
    </row>
    <row r="57" spans="1:10" ht="28.5">
      <c r="A57" s="43"/>
      <c r="B57" s="40">
        <v>5</v>
      </c>
      <c r="C57" s="23" t="s">
        <v>31</v>
      </c>
      <c r="D57" s="23" t="s">
        <v>525</v>
      </c>
      <c r="E57" s="28">
        <v>3</v>
      </c>
      <c r="F57" s="23" t="s">
        <v>31</v>
      </c>
      <c r="G57" s="23" t="s">
        <v>19</v>
      </c>
      <c r="H57" s="23" t="s">
        <v>23</v>
      </c>
      <c r="I57" s="26">
        <v>47000</v>
      </c>
      <c r="J57" s="29" t="s">
        <v>526</v>
      </c>
    </row>
    <row r="58" spans="1:10" ht="28.5">
      <c r="A58" s="43"/>
      <c r="B58" s="40">
        <v>6</v>
      </c>
      <c r="C58" s="23" t="s">
        <v>31</v>
      </c>
      <c r="D58" s="23" t="s">
        <v>533</v>
      </c>
      <c r="E58" s="28">
        <v>3</v>
      </c>
      <c r="F58" s="23" t="s">
        <v>31</v>
      </c>
      <c r="G58" s="23" t="s">
        <v>532</v>
      </c>
      <c r="H58" s="23" t="s">
        <v>23</v>
      </c>
      <c r="I58" s="26">
        <v>47000</v>
      </c>
      <c r="J58" s="29" t="s">
        <v>534</v>
      </c>
    </row>
    <row r="59" spans="1:10" ht="28.5">
      <c r="A59" s="43"/>
      <c r="B59" s="40">
        <v>7</v>
      </c>
      <c r="C59" s="23" t="s">
        <v>483</v>
      </c>
      <c r="D59" s="23" t="s">
        <v>518</v>
      </c>
      <c r="E59" s="28">
        <v>3</v>
      </c>
      <c r="F59" s="23" t="s">
        <v>483</v>
      </c>
      <c r="G59" s="23" t="s">
        <v>517</v>
      </c>
      <c r="H59" s="23" t="s">
        <v>23</v>
      </c>
      <c r="I59" s="26">
        <v>47000</v>
      </c>
      <c r="J59" s="29" t="s">
        <v>519</v>
      </c>
    </row>
    <row r="60" spans="1:10" ht="17.25" thickBot="1">
      <c r="A60" s="44"/>
      <c r="B60" s="32"/>
      <c r="C60" s="32"/>
      <c r="D60" s="32"/>
      <c r="E60" s="32"/>
      <c r="F60" s="32"/>
      <c r="G60" s="32"/>
      <c r="H60" s="32" t="s">
        <v>24</v>
      </c>
      <c r="I60" s="33">
        <f>SUM(I53:I59)</f>
        <v>329000</v>
      </c>
      <c r="J60" s="34"/>
    </row>
  </sheetData>
  <mergeCells count="48">
    <mergeCell ref="H2:H3"/>
    <mergeCell ref="I2:I3"/>
    <mergeCell ref="J2:J3"/>
    <mergeCell ref="A2:A3"/>
    <mergeCell ref="B2:B3"/>
    <mergeCell ref="C2:E2"/>
    <mergeCell ref="F2:G2"/>
    <mergeCell ref="I17:I18"/>
    <mergeCell ref="J17:J18"/>
    <mergeCell ref="A24:A25"/>
    <mergeCell ref="B24:B25"/>
    <mergeCell ref="C24:E24"/>
    <mergeCell ref="F24:G24"/>
    <mergeCell ref="H24:H25"/>
    <mergeCell ref="I24:I25"/>
    <mergeCell ref="J24:J25"/>
    <mergeCell ref="A17:A18"/>
    <mergeCell ref="C33:E33"/>
    <mergeCell ref="F33:G33"/>
    <mergeCell ref="H17:H18"/>
    <mergeCell ref="B17:B18"/>
    <mergeCell ref="C17:E17"/>
    <mergeCell ref="F17:G17"/>
    <mergeCell ref="H33:H34"/>
    <mergeCell ref="I33:I34"/>
    <mergeCell ref="J33:J34"/>
    <mergeCell ref="A45:A46"/>
    <mergeCell ref="B45:B46"/>
    <mergeCell ref="C45:E45"/>
    <mergeCell ref="F45:G45"/>
    <mergeCell ref="H45:H46"/>
    <mergeCell ref="I45:I46"/>
    <mergeCell ref="J45:J46"/>
    <mergeCell ref="B33:B34"/>
    <mergeCell ref="H51:H52"/>
    <mergeCell ref="I51:I52"/>
    <mergeCell ref="J51:J52"/>
    <mergeCell ref="A51:A52"/>
    <mergeCell ref="B51:B52"/>
    <mergeCell ref="C51:E51"/>
    <mergeCell ref="F51:G51"/>
    <mergeCell ref="A53:A60"/>
    <mergeCell ref="A35:A43"/>
    <mergeCell ref="A47:A49"/>
    <mergeCell ref="A4:A15"/>
    <mergeCell ref="A19:A22"/>
    <mergeCell ref="A26:A31"/>
    <mergeCell ref="A33:A34"/>
  </mergeCells>
  <printOptions/>
  <pageMargins left="0.2" right="0.2" top="1" bottom="1" header="0.5" footer="0.5"/>
  <pageSetup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福興資訊管理顧問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ncyu_user</cp:lastModifiedBy>
  <cp:lastPrinted>2010-02-10T02:54:31Z</cp:lastPrinted>
  <dcterms:created xsi:type="dcterms:W3CDTF">2003-07-15T09:59:26Z</dcterms:created>
  <dcterms:modified xsi:type="dcterms:W3CDTF">2010-02-10T03:10:22Z</dcterms:modified>
  <cp:category/>
  <cp:version/>
  <cp:contentType/>
  <cp:contentStatus/>
</cp:coreProperties>
</file>