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36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<sst xmlns="http://schemas.openxmlformats.org/spreadsheetml/2006/main" count="671" uniqueCount="395">
  <si>
    <t>計畫名稱</t>
  </si>
  <si>
    <t>計畫主持人</t>
  </si>
  <si>
    <t>執行單位</t>
  </si>
  <si>
    <t>委託單位</t>
  </si>
  <si>
    <t>執行期限</t>
  </si>
  <si>
    <t>核定金額</t>
  </si>
  <si>
    <t>合計</t>
  </si>
  <si>
    <t>管理學院</t>
  </si>
  <si>
    <t>生科院</t>
  </si>
  <si>
    <t>單位</t>
  </si>
  <si>
    <t xml:space="preserve">外籍配偶家庭親子關係維繫與親子教育
</t>
  </si>
  <si>
    <t>葉郁菁</t>
  </si>
  <si>
    <t>外籍配偶家庭親子關係維繫與親子教育</t>
  </si>
  <si>
    <t>卓越一百計畫--外籍配偶親子共讀</t>
  </si>
  <si>
    <t>新住民社區共融-學前多元文化課程推廣方案</t>
  </si>
  <si>
    <t>內政部</t>
  </si>
  <si>
    <t>94.08.01- 94.12.31</t>
  </si>
  <si>
    <t>嘉義縣政府</t>
  </si>
  <si>
    <t>94.02.01- 94.12.31</t>
  </si>
  <si>
    <t>幼兒教育學系</t>
  </si>
  <si>
    <t>從兒童照顧政策探討提升出生率之研究</t>
  </si>
  <si>
    <t>內政部兒童局</t>
  </si>
  <si>
    <t>95.02.25- 95.12.25</t>
  </si>
  <si>
    <t>嘉義市政府</t>
  </si>
  <si>
    <t xml:space="preserve">.  .-   .  .  </t>
  </si>
  <si>
    <t>食品科學系</t>
  </si>
  <si>
    <t>黃健政</t>
  </si>
  <si>
    <t>紅麴素香腸產品之研發</t>
  </si>
  <si>
    <t>建構食品安全管理系統</t>
  </si>
  <si>
    <t>95.04.01- 96.03.31</t>
  </si>
  <si>
    <t>津豪食品科技股份有限公司</t>
  </si>
  <si>
    <t>95.03.01- 96.02.28</t>
  </si>
  <si>
    <t>洽通實業股份有限公司</t>
  </si>
  <si>
    <t>曾慶瀛</t>
  </si>
  <si>
    <t>95.04.01- 95.12.31</t>
  </si>
  <si>
    <t>獨一社釀造股份有限公司</t>
  </si>
  <si>
    <t>以黃豆 花生及黑豆產製發酵納豆產品(production of natto fermented products by soybean, peanut, black soybean)</t>
  </si>
  <si>
    <t>95.09.01- 96.08.31</t>
  </si>
  <si>
    <t>嘉義縣宸暘果菜運銷合作社</t>
  </si>
  <si>
    <t>蔣宗哲</t>
  </si>
  <si>
    <t>紅麴葡萄醋保健飲料產品之研發營運計畫書</t>
  </si>
  <si>
    <t>95.08.01- 96.01.31</t>
  </si>
  <si>
    <t>梅統有限公司</t>
  </si>
  <si>
    <t>吳思敬</t>
  </si>
  <si>
    <t>何首烏安全性與抗氧化活性之評估計畫</t>
  </si>
  <si>
    <t>95.05.01- 96.04.30</t>
  </si>
  <si>
    <t>鹽水鎮農會</t>
  </si>
  <si>
    <t>95.07.01- 96.06.30</t>
  </si>
  <si>
    <t>馮淑慧</t>
  </si>
  <si>
    <t>九十五年度鹽水意麵之研究</t>
  </si>
  <si>
    <t>『桑黃之加工技術』計畫之技術指導</t>
  </si>
  <si>
    <t>保佳生技股份有限公司</t>
  </si>
  <si>
    <t>95.10.01- 96.09.30</t>
  </si>
  <si>
    <t>95.01.01- 95.12.31</t>
  </si>
  <si>
    <t>苗栗鎮通霄鎮農會</t>
  </si>
  <si>
    <t xml:space="preserve">果粒甘藷冰棒之研究
</t>
  </si>
  <si>
    <t>行政院衛生署</t>
  </si>
  <si>
    <t>食品包裝材料及容器所含壬基苯酚類化合物調查及安全評估</t>
  </si>
  <si>
    <t>徐錫樑</t>
  </si>
  <si>
    <t>承煜實業有限公司</t>
  </si>
  <si>
    <t>純釀桑椹果醋之製造與製程建立</t>
  </si>
  <si>
    <t>得榮生物科技股份有限公司</t>
  </si>
  <si>
    <t>95年度提升產業技術及人才培育研究計畫紅麴發酵醋生物活性成份之探討</t>
  </si>
  <si>
    <t>邱義源</t>
  </si>
  <si>
    <t>中華民國養雞協會</t>
  </si>
  <si>
    <t>95.08.01- 95.12.31</t>
  </si>
  <si>
    <t>九十五年度輔導殺菌液蛋廠及蛋粉廠改善製程延長保存期限與產品開發計畫</t>
  </si>
  <si>
    <t>水產生物研究所</t>
  </si>
  <si>
    <t>吳淑美</t>
  </si>
  <si>
    <t>中部科學園區第三期發展區95年度施工期間環境監測計畫(七星農場部份)及健康風險評估計畫(后里農場及及七星山農場部份)水樣急毒性檢測工作</t>
  </si>
  <si>
    <t/>
  </si>
  <si>
    <t>95.11.01- 96.03.31</t>
  </si>
  <si>
    <t>水產生物學系</t>
  </si>
  <si>
    <t>台灣養殖漁業發展基金會</t>
  </si>
  <si>
    <t>95.10.01- 96.12.31</t>
  </si>
  <si>
    <t>推動養殖水產品上市前安全管理措施</t>
  </si>
  <si>
    <t>秦宗顯</t>
  </si>
  <si>
    <t>土木與水資源工程學系</t>
  </si>
  <si>
    <t>94.12.01- 95.01.30</t>
  </si>
  <si>
    <t>和倉營造事業股份有限公司</t>
  </si>
  <si>
    <t>周良勳</t>
  </si>
  <si>
    <t>布袋港航道改疏浚改善工程驗收測量</t>
  </si>
  <si>
    <t>林裕淵</t>
  </si>
  <si>
    <t>94.12.01- 95.06.30</t>
  </si>
  <si>
    <t>嘉義市橋樑目視檢測作業及建檔資料</t>
  </si>
  <si>
    <t>95.02.01- 95.12.31</t>
  </si>
  <si>
    <t>劉玉雯</t>
  </si>
  <si>
    <t>輕質竹材水泥板於營建工程應用之研究(第一年)</t>
  </si>
  <si>
    <t>劉正川</t>
  </si>
  <si>
    <t>陳清田</t>
  </si>
  <si>
    <t>94.11.01- 95.12.31</t>
  </si>
  <si>
    <t>台灣水利環境科技研究教育基金會</t>
  </si>
  <si>
    <t>嘉義地區排水環境與生態調查分析</t>
  </si>
  <si>
    <t>95.03.01- 95.12.30</t>
  </si>
  <si>
    <t>建教合作收入</t>
  </si>
  <si>
    <t>採購專業人員基礎訓練班(GA9502)</t>
  </si>
  <si>
    <t>陽明營造股份有限公司</t>
  </si>
  <si>
    <t>第一次布袋港聯外道路工程</t>
  </si>
  <si>
    <t>嘉南農田水利會</t>
  </si>
  <si>
    <t>水稻種植期距調整對灌溉用水量生育產量影響之研究</t>
  </si>
  <si>
    <t>台南縣政府</t>
  </si>
  <si>
    <t>95.07.20- 95.12.31</t>
  </si>
  <si>
    <t>95.07.24- 96.12.31</t>
  </si>
  <si>
    <t>台南縣私立康慈老人養護之家新建工程水土保持計畫</t>
  </si>
  <si>
    <t xml:space="preserve">台南縣大內鄉鳴頭段572等10筆地號土石採取水土保持計畫
</t>
  </si>
  <si>
    <t>台灣省雲林農田水利會</t>
  </si>
  <si>
    <t>95.08.01- 96.06.30</t>
  </si>
  <si>
    <t>95.07.01- 95.12.30</t>
  </si>
  <si>
    <t>95.08.01- 95.12.30</t>
  </si>
  <si>
    <t>斗六大圳-第9號渡槽擴建之橋墩安全評估委託技術服務</t>
  </si>
  <si>
    <t>第二次布袋港聯外道路工程測量</t>
  </si>
  <si>
    <t>第GA9503期採購專業人員基礎訓練班</t>
  </si>
  <si>
    <t>第三次布袋港聯外道路工程測量</t>
  </si>
  <si>
    <t>國立嘉義大學專業購人員基礎訓練班第GA9501期書</t>
  </si>
  <si>
    <t>園藝學系</t>
  </si>
  <si>
    <t>94.06.21- 95.01.31</t>
  </si>
  <si>
    <t>嘉義市環境保護局</t>
  </si>
  <si>
    <t>蔡榮哲</t>
  </si>
  <si>
    <t>嘉義市富國重劃區裸露地綠化工程設計監造服務費</t>
  </si>
  <si>
    <t>94.09.30- 96.03.31</t>
  </si>
  <si>
    <t xml:space="preserve">嘉義市區道路人行環境及景觀改善網要計畫
</t>
  </si>
  <si>
    <t>一心生物科技股份有限公司</t>
  </si>
  <si>
    <t>徐善德</t>
  </si>
  <si>
    <t>九十四年度蝴蝶蘭種苗生產建教合作計畫</t>
  </si>
  <si>
    <t>農藝學系</t>
  </si>
  <si>
    <t>94.08.01- 95.07.31</t>
  </si>
  <si>
    <t>台灣第一生物科技份有限公司</t>
  </si>
  <si>
    <t>李瑞興</t>
  </si>
  <si>
    <t>不同光期處理對洛神葵生育及</t>
  </si>
  <si>
    <t>應用化學系</t>
  </si>
  <si>
    <t>允拓材料科技股份有限公司</t>
  </si>
  <si>
    <t>高性能工程塑膠製程之研究及評估</t>
  </si>
  <si>
    <t>梁孟</t>
  </si>
  <si>
    <t>95.05.01- 95.09.30</t>
  </si>
  <si>
    <t>中國石油股份有限公司煉製研究所</t>
  </si>
  <si>
    <t>李茂田</t>
  </si>
  <si>
    <t>生質柴油連續製程設計與檢測</t>
  </si>
  <si>
    <t>生物機電工程學系</t>
  </si>
  <si>
    <t>維電科技有限公司</t>
  </si>
  <si>
    <t>95.11.01- 96.10.31</t>
  </si>
  <si>
    <t>丁慶華</t>
  </si>
  <si>
    <t>提升產業技術及人才培育研究計畫--以機光電工程為核心的複合型美容機的開發</t>
  </si>
  <si>
    <t>中正農業科技社會公益基金會</t>
  </si>
  <si>
    <t>林慶福</t>
  </si>
  <si>
    <t>蓮子剝殼機之研製</t>
  </si>
  <si>
    <t>95.03.02- 95.08.19</t>
  </si>
  <si>
    <t>多功能減脂機研發營運計畫</t>
  </si>
  <si>
    <t>郭鳳瑞</t>
  </si>
  <si>
    <t>95.01.01- 95.04.30</t>
  </si>
  <si>
    <t>行政院勞委會中部辦公室</t>
  </si>
  <si>
    <t>94年度第3梯次氣壓乙級技術士技能檢定術科測試</t>
  </si>
  <si>
    <t>95.02.02- 95.09.30</t>
  </si>
  <si>
    <t xml:space="preserve">生質柴油測試與分析
</t>
  </si>
  <si>
    <t>95.01.01- 96.02.28</t>
  </si>
  <si>
    <t>嘉義縣環境保護局</t>
  </si>
  <si>
    <t>委託各項樣品檢驗工作</t>
  </si>
  <si>
    <t>森林學系</t>
  </si>
  <si>
    <t>94.10.21- 95.04.30</t>
  </si>
  <si>
    <t>廖秋成</t>
  </si>
  <si>
    <t>台南縣府縣民廣場樟樹移植計劃(二)</t>
  </si>
  <si>
    <t>李明仁</t>
  </si>
  <si>
    <t>行政院環境保護署</t>
  </si>
  <si>
    <t>九十五年度環境綠化育苗計畫</t>
  </si>
  <si>
    <t>工業技術研究院</t>
  </si>
  <si>
    <t>95.01.27- 95.12.31</t>
  </si>
  <si>
    <t>林金樹</t>
  </si>
  <si>
    <t>林分空間結構資訊萃取技術研究</t>
  </si>
  <si>
    <t>95.07.31- 96.02.28</t>
  </si>
  <si>
    <t>台南縣下營鄉台19甲線道路福木移植</t>
  </si>
  <si>
    <t>休閒管理研究中心</t>
  </si>
  <si>
    <t>94.08.12- 95.12.31</t>
  </si>
  <si>
    <t>吳宗瓊</t>
  </si>
  <si>
    <t>九十四年台南縣風景及遊樂區觀光消費者調查及經濟影響評估研究分析</t>
  </si>
  <si>
    <t>.  .- 94.11.30</t>
  </si>
  <si>
    <t>2005年虎頭埤水與綠嘉年華經濟效益評估</t>
  </si>
  <si>
    <t>體育室</t>
  </si>
  <si>
    <t>行政院體育委員會</t>
  </si>
  <si>
    <t>王金成</t>
  </si>
  <si>
    <t>94年大專青年社區運動指導服務計畫</t>
  </si>
  <si>
    <t>洪進雄</t>
  </si>
  <si>
    <t>原住民生產力培訓中心</t>
  </si>
  <si>
    <t>94.11.01- 95.03.31</t>
  </si>
  <si>
    <t>行政院原住民委員會</t>
  </si>
  <si>
    <t>原住民保留地森林保育四年實施計畫等七項計畫</t>
  </si>
  <si>
    <t>家庭教育中心</t>
  </si>
  <si>
    <t>嘉義地方法院檢察署</t>
  </si>
  <si>
    <t>林淑玲</t>
  </si>
  <si>
    <t>加強犯罪防治鼓勵受刑人反躬自省編印回家專書案</t>
  </si>
  <si>
    <t>教育研究暨調查中心</t>
  </si>
  <si>
    <t>張高賓</t>
  </si>
  <si>
    <t>95.07.01- 95.11.30</t>
  </si>
  <si>
    <t>臺灣嘉義監獄</t>
  </si>
  <si>
    <t>臺灣嘉義監獄95年度施政及清廉度民意問卷調查</t>
  </si>
  <si>
    <t>嘉義縣立民和國民中學</t>
  </si>
  <si>
    <t>吳芝儀</t>
  </si>
  <si>
    <t>辦理探索教育體驗學習</t>
  </si>
  <si>
    <t>黃財尉</t>
  </si>
  <si>
    <t>95.06.03- 95.06.12</t>
  </si>
  <si>
    <t>雲林縣議會中國國民黨黨團</t>
  </si>
  <si>
    <t>雲林縣焚化爐調查計畫案</t>
  </si>
  <si>
    <t>黃金城</t>
  </si>
  <si>
    <t>提升產業技術及人才培育研究計劃</t>
  </si>
  <si>
    <t>94.11.01- 96.04.30</t>
  </si>
  <si>
    <t>嘉太化工股份有限公司</t>
  </si>
  <si>
    <t>林產科學系</t>
  </si>
  <si>
    <t>國立文化資產保存研究中心籌備處</t>
  </si>
  <si>
    <t>95.07.04- 95.12.31</t>
  </si>
  <si>
    <t>文物保存維護名詞圖典--木構榫接、木材劣化</t>
  </si>
  <si>
    <t>杜明宏</t>
  </si>
  <si>
    <t>資訊工程學系</t>
  </si>
  <si>
    <t>95.02.01- 95.04.30</t>
  </si>
  <si>
    <t>國家實驗研究院國家太空中心</t>
  </si>
  <si>
    <t>徐超明</t>
  </si>
  <si>
    <t>利用衛星長期監測並分析大尺度的海洋生態環境變遷以珊瑚礁生態系為例</t>
  </si>
  <si>
    <t>95.11.01- 98.10.31</t>
  </si>
  <si>
    <t>利用衛星長期監測並分析大尺度的海洋生態環境變遷可行性分析--珊瑚礁生態系為例</t>
  </si>
  <si>
    <t>應用數學系</t>
  </si>
  <si>
    <t>陳嘉文</t>
  </si>
  <si>
    <t>94.12.01- 95.11.30</t>
  </si>
  <si>
    <t>臺灣建築數位店典藏內容之應用-數位光碟教材自動產生器的研發廠商配合款</t>
  </si>
  <si>
    <t>獸醫學系</t>
  </si>
  <si>
    <t>豬場疾病監控計畫</t>
  </si>
  <si>
    <t>張志成</t>
  </si>
  <si>
    <t>中大型鸚鵡飼糧及鳥類雌雄鑑別技術開發</t>
  </si>
  <si>
    <t>陳國隆</t>
  </si>
  <si>
    <t>95.01.01- 96.02.10</t>
  </si>
  <si>
    <t>東和寵物園</t>
  </si>
  <si>
    <t>動物學系(畜產)</t>
  </si>
  <si>
    <t>中央畜產會</t>
  </si>
  <si>
    <t>陳秋麟</t>
  </si>
  <si>
    <t>九十五年家禽保健業務執行輔導改善衛生管理計畫</t>
  </si>
  <si>
    <t>家庭教育研究所</t>
  </si>
  <si>
    <t>雲林縣政府</t>
  </si>
  <si>
    <t>95.05.01- 95.10.31</t>
  </si>
  <si>
    <t>雲林縣政府委託經營雲林縣雲蓮安親學園計畫</t>
  </si>
  <si>
    <t>先靈葆雅動物藥品股份有限公司</t>
  </si>
  <si>
    <t>禽畜疾病的診斷暨員工在職訓練合作計畫</t>
  </si>
  <si>
    <t>中國化學股份有限公司</t>
  </si>
  <si>
    <t>龔順榮</t>
  </si>
  <si>
    <t>禽畜疾病診療</t>
  </si>
  <si>
    <t>曾再富</t>
  </si>
  <si>
    <t>建立CAS鮮乳品質規格級標準-加熱條件對牛乳免疫球蛋白之影響案</t>
  </si>
  <si>
    <t>行政院青年輔導委員會</t>
  </si>
  <si>
    <t>實習就業輔導處</t>
  </si>
  <si>
    <t>.  .- 95.12.10</t>
  </si>
  <si>
    <t>課外活動指導組</t>
  </si>
  <si>
    <t>陳淑芬</t>
  </si>
  <si>
    <t>九十五年教育優先區中小學生寒假營隊活動-義竹鄉南興國小寒假生活學習營等5隊營隊活動部分補助款</t>
  </si>
  <si>
    <t>行政院勞工委員職業訓練局</t>
  </si>
  <si>
    <t>蘇文清</t>
  </si>
  <si>
    <t>九十五年度結合大專校院辦理就業服務補助計畫</t>
  </si>
  <si>
    <t>管理學院</t>
  </si>
  <si>
    <t>楊弘道</t>
  </si>
  <si>
    <t>財團法人嘉義基督教醫院</t>
  </si>
  <si>
    <t>95.02.20- 96.06.30</t>
  </si>
  <si>
    <t>財團法人嘉義基督教醫院主管管理職能訓練</t>
  </si>
  <si>
    <t>休閒事業管理研究所</t>
  </si>
  <si>
    <t>觀光局阿里山國家風景區管理處</t>
  </si>
  <si>
    <t>95.03.23- 95.08.29</t>
  </si>
  <si>
    <t>曹勝雄</t>
  </si>
  <si>
    <t xml:space="preserve">阿里山國家風景區遊客數量統計校估模式調查研究
</t>
  </si>
  <si>
    <t>史地學系</t>
  </si>
  <si>
    <t>行政院文化建設委員會</t>
  </si>
  <si>
    <t>運輸與物流工程研究所</t>
  </si>
  <si>
    <t>94.11.18- 95.12.31</t>
  </si>
  <si>
    <t>張立言</t>
  </si>
  <si>
    <t>嘉義市設置半觸動號誌之先期規劃及效益評估</t>
  </si>
  <si>
    <t>生物藥學研究所</t>
  </si>
  <si>
    <t>麗豐實業有限公司</t>
  </si>
  <si>
    <t>陳立耿</t>
  </si>
  <si>
    <t>GC/mass 分析</t>
  </si>
  <si>
    <t>應用微生物學系</t>
  </si>
  <si>
    <t>95.03.01- 95.12.31</t>
  </si>
  <si>
    <t>台灣糖業有限公司</t>
  </si>
  <si>
    <t>謝佳雯</t>
  </si>
  <si>
    <t>茯苓菌絲體功能性產品之開發抗憂鬱(安神助眠)抗氧化(防老化)及抗發炎功能性篩選平台技術之開發</t>
  </si>
  <si>
    <t>蘇耿賦</t>
  </si>
  <si>
    <t>發展特色運動</t>
  </si>
  <si>
    <t>95.09.01- 95.11.30</t>
  </si>
  <si>
    <t>生物資源學系</t>
  </si>
  <si>
    <t>蕭文鳳</t>
  </si>
  <si>
    <t>95年度嘉義市推動生物多樣性教育及野生動物保育工作計畫</t>
  </si>
  <si>
    <t>輔導學系</t>
  </si>
  <si>
    <t>師資培育中心</t>
  </si>
  <si>
    <t>95.07.01- 96.07.31</t>
  </si>
  <si>
    <t>財團法人九華山地藏庵</t>
  </si>
  <si>
    <t>劉語</t>
  </si>
  <si>
    <t>辦理95年教育史懷哲關懷鄉里服務計畫</t>
  </si>
  <si>
    <t>廣欣食品有限公司</t>
  </si>
  <si>
    <t>95.07.01- 97.06.30</t>
  </si>
  <si>
    <t>林高塚</t>
  </si>
  <si>
    <t>提昇水禽屠肉,副產品之附加價值</t>
  </si>
  <si>
    <t>使用ELISA抗體檢驗測試劑套組,檢測ND疫苗的抗體反應</t>
  </si>
  <si>
    <t>高首企業股份有限公司</t>
  </si>
  <si>
    <t>95.06.30- 95.10.30</t>
  </si>
  <si>
    <t>立勝營造有限公司</t>
  </si>
  <si>
    <t>95.06.01- 96.07.31</t>
  </si>
  <si>
    <t>談珮華</t>
  </si>
  <si>
    <t>師範學院</t>
  </si>
  <si>
    <t>國立嘉義大學</t>
  </si>
  <si>
    <t>餐廳進駐廠商滿意度調查</t>
  </si>
  <si>
    <t>95.07.01- 96.04.30</t>
  </si>
  <si>
    <t>伍蓮香業開發有限公司</t>
  </si>
  <si>
    <t>線香揮發開發性成份分析</t>
  </si>
  <si>
    <t>95.06.25- 96.02.28</t>
  </si>
  <si>
    <t>國內歷史人物塑像清查之研究計畫</t>
  </si>
  <si>
    <t>九十五教育優先區中小學暑假營隊活動--義竹鄉南興國小暑假生活學習營等8隊活動</t>
  </si>
  <si>
    <t>九十五年度嘉義市珍貴老樹保護計畫</t>
  </si>
  <si>
    <t>95.08.01- 96.12.31</t>
  </si>
  <si>
    <t>豆朋農業生物科技股份有限公司</t>
  </si>
  <si>
    <t>蔡竹固</t>
  </si>
  <si>
    <t>白洋菇菌種分子鑑定技術之研發計畫</t>
  </si>
  <si>
    <t>許應哲</t>
  </si>
  <si>
    <t>生物事業管理學系</t>
  </si>
  <si>
    <t>95.01.01- 96.03.31</t>
  </si>
  <si>
    <t>九十五年度蛋雞及肉鵝生產成本調查統計</t>
  </si>
  <si>
    <t>95.11.01- 96.04.30</t>
  </si>
  <si>
    <t>雲林縣政府委託經營雲林縣雲蓮安親學園計畫(第五期)</t>
  </si>
  <si>
    <t>學院</t>
  </si>
  <si>
    <t>序號</t>
  </si>
  <si>
    <t>國立嘉義大學95年度(其他機關)計畫彙整表</t>
  </si>
  <si>
    <t>師範學院</t>
  </si>
  <si>
    <t>人文藝術學院</t>
  </si>
  <si>
    <t>朴子溪圍潭濕地生態手冊編製計畫
?</t>
  </si>
  <si>
    <t>農學院</t>
  </si>
  <si>
    <t>理工學院</t>
  </si>
  <si>
    <t>行政單位</t>
  </si>
  <si>
    <t>輔導與諮商研究所</t>
  </si>
  <si>
    <t>94.11.01- 95.10.31</t>
  </si>
  <si>
    <t>嘉義市中輟邊緣及中輟學生復學輔導服務計畫(送審)</t>
  </si>
  <si>
    <t>經濟部中小企業發展基金管運委員</t>
  </si>
  <si>
    <t>創新育成中心</t>
  </si>
  <si>
    <t>九十五年度運用中小企業發展基金補助設立中小企業創新育成中心計劃(送審)</t>
  </si>
  <si>
    <t>行政院蒙藏委員會</t>
  </si>
  <si>
    <t>94學年度第二學期蒙藏教學課程獎助費
(送審)</t>
  </si>
  <si>
    <t>王玫珍</t>
  </si>
  <si>
    <t>教務處</t>
  </si>
  <si>
    <t>單親暨低收入戶家庭子女閱讀志工培訓(送審)</t>
  </si>
  <si>
    <t>95.03.01- 96.12.31</t>
  </si>
  <si>
    <t>南華大學</t>
  </si>
  <si>
    <t>九十五年度山坡地非農業利用管理水土保持講習會(送審)</t>
  </si>
  <si>
    <t>南華大學雲水居後方停車場邊坡修復水土保持計畫審查費(送審)</t>
  </si>
  <si>
    <t>95.04.27- 96.12.31</t>
  </si>
  <si>
    <t>嘉義縣香草藥草生物科技園區水土保持計畫審查(送審)</t>
  </si>
  <si>
    <t>補助自然資源保育社辦理95年環保先鋒隊大專生推動環保行動計畫(送審)</t>
  </si>
  <si>
    <t>楊玄姐</t>
  </si>
  <si>
    <t>95.02.01- 95.06.30</t>
  </si>
  <si>
    <t>淡江大學</t>
  </si>
  <si>
    <t>微米級衛星系統與酬載實驗(第一階段)計(送審)</t>
  </si>
  <si>
    <t>嘉義縣立大林國民中學</t>
  </si>
  <si>
    <t>95.05.01- 95.12.31</t>
  </si>
  <si>
    <t>嘉義縣立大林國民中學公有建築物耐震能力詳細評估報告審查(送審)</t>
  </si>
  <si>
    <t>95.01.01- 95.12.30</t>
  </si>
  <si>
    <t xml:space="preserve">九十五年度友善校園學生事務與輔導工作計畫(送審)
</t>
  </si>
  <si>
    <t>九十五年度改善運動訓練環境(送審)</t>
  </si>
  <si>
    <t>體育學系</t>
  </si>
  <si>
    <t>外國語言學系</t>
  </si>
  <si>
    <t>陳淑嬌</t>
  </si>
  <si>
    <t>九十五年度加強營造英語環境工作計畫(送審)</t>
  </si>
  <si>
    <t>台灣健康曼波生物科技有限公司</t>
  </si>
  <si>
    <t>健康機能性飲料調節血糖,護肝功能之評估與機能性成份(多醣體,膳食纖維,植物蛋白)之分析(送審)</t>
  </si>
  <si>
    <t>嘉義市95年度水土保持教育宣導活動(送審)</t>
  </si>
  <si>
    <t>嘉義縣立民雄國中校舍建築物耐震能力詳細評估(送審)</t>
  </si>
  <si>
    <t>嘉義縣立忠和國中校舍建築物耐震能力詳細評估(送審)</t>
  </si>
  <si>
    <t>嘉義縣水上鄉忠和國小校舍建築物耐震能力詳細評估(送審)</t>
  </si>
  <si>
    <t>嘉義縣溪口鄉溪口國小校舍建築物耐震能力詳細評估(送審)</t>
  </si>
  <si>
    <t>嘉義縣立鹿草國中老舊建築物耐震能力詳細評估(送審)</t>
  </si>
  <si>
    <t>95.04.13- 95.12.31</t>
  </si>
  <si>
    <t>嘉義縣立民雄國民中學</t>
  </si>
  <si>
    <t>95.06.12- 95.12.31</t>
  </si>
  <si>
    <t>嘉義縣立忠和國民中學</t>
  </si>
  <si>
    <t>95.06.09- 95.12.31</t>
  </si>
  <si>
    <t>嘉義縣水上鄉忠和國民小學</t>
  </si>
  <si>
    <t>嘉義縣溪口鄉溪口國民小學</t>
  </si>
  <si>
    <t>嘉義縣立鹿草國民中學</t>
  </si>
  <si>
    <t>95.03.29- 95.12.31</t>
  </si>
  <si>
    <t>95.07.01- 97.01.31</t>
  </si>
  <si>
    <t>微米級衛星系統與酬載實驗(第二階段)計(送審)</t>
  </si>
  <si>
    <t>95.07.01- 95.12.31</t>
  </si>
  <si>
    <t>95.09.01- 95.12.31</t>
  </si>
  <si>
    <t>九十五年度部落族語口傳文學與歷史研習班--南區(送審)</t>
  </si>
  <si>
    <t>九十五年度原住民合法民宿經營研習(送審)</t>
  </si>
  <si>
    <t>陳明聰</t>
  </si>
  <si>
    <t>95.07.31- 95.11.30</t>
  </si>
  <si>
    <t>九十五年度嘉義縣視覺障礙者就業狀況需求調查計畫委任案(送審)</t>
  </si>
  <si>
    <t>.  .- 95.12.26</t>
  </si>
  <si>
    <t>嘉義市立崇文國小</t>
  </si>
  <si>
    <t>嘉義市國民中小學教科書未來政策調查(送審)</t>
  </si>
  <si>
    <t>九十五年度全國原住民地區方政府(鄉鎮)產業暨教育研習座談會(送審)</t>
  </si>
  <si>
    <t>九十五年「小玩意，大生意」社會新鮮人當頭家研習營活動</t>
  </si>
  <si>
    <t>就業輔導組</t>
  </si>
  <si>
    <t>九十五年度嘉義市中輟邊緣及中輟學生復學輔導服務計畫(送審)</t>
  </si>
  <si>
    <t>王久泰</t>
  </si>
  <si>
    <t>國立台灣大學</t>
  </si>
  <si>
    <t>九十五年度生態工法暨生物多樣性人才培育計畫(送審)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</si>
</sst>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10">
    <font>
      <sz val="12"/>
      <name val="新細明體"/>
      <family val="1"/>
    </font>
    <font>
      <sz val="9"/>
      <name val="新細明體"/>
      <family val="1"/>
    </font>
    <font>
      <sz val="12"/>
      <color indexed="10"/>
      <name val="新細明體"/>
      <family val="1"/>
    </font>
    <font>
      <sz val="10"/>
      <color indexed="10"/>
      <name val="細明體"/>
      <family val="3"/>
    </font>
    <font>
      <sz val="14"/>
      <color indexed="8"/>
      <name val="新細明體"/>
      <family val="1"/>
    </font>
    <font>
      <b/>
      <sz val="10"/>
      <color indexed="8"/>
      <name val="細明體"/>
      <family val="3"/>
    </font>
    <font>
      <sz val="9"/>
      <color indexed="8"/>
      <name val="細明體"/>
      <family val="3"/>
    </font>
    <font>
      <sz val="12"/>
      <color indexed="8"/>
      <name val="新細明體"/>
      <family val="1"/>
    </font>
    <font>
      <b/>
      <sz val="12"/>
      <color indexed="8"/>
      <name val="新細明體"/>
      <family val="1"/>
    </font>
    <font>
      <sz val="9"/>
      <name val="細明體"/>
      <family val="3"/>
    </font>
  </fonts>
  <fills count="2">
    <fill>
      <patternFill/>
    </fill>
    <fill>
      <patternFill patternType="gray125"/>
    </fill>
  </fills>
  <borders count="17">
    <border>
      <left/>
      <right/>
      <top/>
      <bottom/>
      <diagonal/>
    </border>
    <border>
      <left style="thin"/>
      <right style="thin"/>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style="thin"/>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2" fillId="0" borderId="0" xfId="0" applyFont="1" applyAlignment="1">
      <alignment/>
    </xf>
    <xf numFmtId="0" fontId="3" fillId="0" borderId="0" xfId="0" applyFont="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76" fontId="5" fillId="0" borderId="1" xfId="0" applyNumberFormat="1" applyFont="1" applyBorder="1" applyAlignment="1">
      <alignment horizontal="center" vertical="top"/>
    </xf>
    <xf numFmtId="49" fontId="6" fillId="0" borderId="2" xfId="0" applyNumberFormat="1" applyFont="1" applyBorder="1" applyAlignment="1">
      <alignment vertical="top" wrapText="1"/>
    </xf>
    <xf numFmtId="38" fontId="6" fillId="0" borderId="2" xfId="0" applyNumberFormat="1" applyFont="1" applyBorder="1" applyAlignment="1">
      <alignment vertical="top"/>
    </xf>
    <xf numFmtId="0" fontId="7" fillId="0" borderId="2" xfId="0" applyFont="1" applyBorder="1" applyAlignment="1">
      <alignment/>
    </xf>
    <xf numFmtId="0" fontId="7" fillId="0" borderId="2" xfId="0" applyFont="1" applyFill="1" applyBorder="1" applyAlignment="1">
      <alignment/>
    </xf>
    <xf numFmtId="0" fontId="7" fillId="0" borderId="0" xfId="0" applyFont="1" applyAlignment="1">
      <alignment/>
    </xf>
    <xf numFmtId="0" fontId="7" fillId="0" borderId="0" xfId="0" applyFont="1" applyAlignment="1">
      <alignment/>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wrapText="1"/>
    </xf>
    <xf numFmtId="49" fontId="6" fillId="0" borderId="6" xfId="0" applyNumberFormat="1" applyFont="1" applyBorder="1" applyAlignment="1">
      <alignment vertical="top" wrapText="1"/>
    </xf>
    <xf numFmtId="0" fontId="5" fillId="0" borderId="4" xfId="0" applyFont="1" applyBorder="1" applyAlignment="1">
      <alignment horizontal="center" vertical="top" wrapText="1"/>
    </xf>
    <xf numFmtId="176" fontId="5" fillId="0" borderId="4" xfId="0" applyNumberFormat="1" applyFont="1" applyBorder="1" applyAlignment="1">
      <alignment horizontal="center" vertical="top"/>
    </xf>
    <xf numFmtId="0" fontId="5" fillId="0" borderId="7" xfId="0" applyFont="1" applyBorder="1" applyAlignment="1">
      <alignment horizontal="center" vertical="top" wrapText="1"/>
    </xf>
    <xf numFmtId="49" fontId="9" fillId="0" borderId="2" xfId="0" applyNumberFormat="1" applyFont="1" applyBorder="1" applyAlignment="1">
      <alignment vertical="top" wrapText="1"/>
    </xf>
    <xf numFmtId="38" fontId="9" fillId="0" borderId="2" xfId="0" applyNumberFormat="1" applyFont="1" applyBorder="1" applyAlignment="1">
      <alignment vertical="top"/>
    </xf>
    <xf numFmtId="0" fontId="7" fillId="0" borderId="0" xfId="0" applyFont="1" applyBorder="1" applyAlignment="1">
      <alignment vertical="top"/>
    </xf>
    <xf numFmtId="0" fontId="7" fillId="0" borderId="0" xfId="0" applyFont="1" applyAlignment="1">
      <alignment/>
    </xf>
    <xf numFmtId="0" fontId="8" fillId="0" borderId="8" xfId="0" applyFont="1" applyBorder="1" applyAlignment="1">
      <alignment vertical="top"/>
    </xf>
    <xf numFmtId="0" fontId="8" fillId="0" borderId="9" xfId="0" applyFont="1" applyBorder="1" applyAlignment="1">
      <alignment vertical="top"/>
    </xf>
    <xf numFmtId="0" fontId="8" fillId="0" borderId="10" xfId="0" applyFont="1" applyBorder="1" applyAlignment="1">
      <alignment vertical="top"/>
    </xf>
    <xf numFmtId="0" fontId="7" fillId="0" borderId="0" xfId="0" applyFont="1" applyBorder="1" applyAlignment="1">
      <alignment/>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38" fontId="6" fillId="0" borderId="11" xfId="0" applyNumberFormat="1" applyFont="1" applyBorder="1" applyAlignment="1">
      <alignment horizontal="center" vertical="top"/>
    </xf>
    <xf numFmtId="0" fontId="7" fillId="0" borderId="12" xfId="0" applyFont="1" applyBorder="1" applyAlignment="1">
      <alignment horizontal="center" vertical="top"/>
    </xf>
    <xf numFmtId="0" fontId="7" fillId="0" borderId="14" xfId="0" applyFont="1" applyBorder="1" applyAlignment="1">
      <alignment horizontal="center" vertical="top"/>
    </xf>
    <xf numFmtId="38" fontId="7" fillId="0" borderId="11" xfId="0" applyNumberFormat="1" applyFont="1" applyBorder="1" applyAlignment="1">
      <alignment horizontal="center"/>
    </xf>
    <xf numFmtId="0" fontId="7" fillId="0" borderId="14" xfId="0" applyFont="1" applyBorder="1" applyAlignment="1">
      <alignment horizontal="center"/>
    </xf>
    <xf numFmtId="0" fontId="8" fillId="0" borderId="15" xfId="0" applyFont="1" applyBorder="1" applyAlignment="1">
      <alignment vertical="top"/>
    </xf>
    <xf numFmtId="0" fontId="8" fillId="0" borderId="16" xfId="0" applyFont="1" applyBorder="1" applyAlignment="1">
      <alignment vertical="top"/>
    </xf>
    <xf numFmtId="0" fontId="4" fillId="0" borderId="0" xfId="0" applyFont="1" applyAlignment="1">
      <alignment horizontal="center" vertical="center"/>
    </xf>
    <xf numFmtId="0" fontId="0" fillId="0" borderId="9" xfId="0" applyBorder="1" applyAlignment="1">
      <alignment vertical="top"/>
    </xf>
    <xf numFmtId="0" fontId="0" fillId="0" borderId="10" xfId="0" applyBorder="1" applyAlignment="1">
      <alignment vertical="top"/>
    </xf>
    <xf numFmtId="38" fontId="7" fillId="0" borderId="0" xfId="0" applyNumberFormat="1"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4"/>
  <sheetViews>
    <sheetView tabSelected="1" workbookViewId="0" topLeftCell="B136">
      <selection activeCell="H150" sqref="H150"/>
    </sheetView>
  </sheetViews>
  <sheetFormatPr defaultColWidth="9.00390625" defaultRowHeight="16.5"/>
  <cols>
    <col min="1" max="1" width="14.625" style="0" customWidth="1"/>
    <col min="2" max="2" width="5.75390625" style="0" customWidth="1"/>
    <col min="3" max="3" width="13.625" style="0" customWidth="1"/>
    <col min="4" max="4" width="9.50390625" style="0" customWidth="1"/>
    <col min="5" max="5" width="13.625" style="0" customWidth="1"/>
    <col min="7" max="7" width="10.625" style="0" customWidth="1"/>
    <col min="8" max="8" width="27.00390625" style="0" customWidth="1"/>
    <col min="9" max="10" width="9.50390625" style="0" bestFit="1" customWidth="1"/>
  </cols>
  <sheetData>
    <row r="1" spans="1:8" s="1" customFormat="1" ht="24.75" customHeight="1" thickBot="1">
      <c r="A1" s="39" t="s">
        <v>320</v>
      </c>
      <c r="B1" s="39"/>
      <c r="C1" s="39"/>
      <c r="D1" s="39"/>
      <c r="E1" s="39"/>
      <c r="F1" s="39"/>
      <c r="G1" s="39"/>
      <c r="H1" s="39"/>
    </row>
    <row r="2" spans="1:8" s="2" customFormat="1" ht="14.25">
      <c r="A2" s="12" t="s">
        <v>318</v>
      </c>
      <c r="B2" s="13" t="s">
        <v>319</v>
      </c>
      <c r="C2" s="3" t="s">
        <v>2</v>
      </c>
      <c r="D2" s="3" t="s">
        <v>1</v>
      </c>
      <c r="E2" s="3" t="s">
        <v>3</v>
      </c>
      <c r="F2" s="4" t="s">
        <v>4</v>
      </c>
      <c r="G2" s="5" t="s">
        <v>5</v>
      </c>
      <c r="H2" s="14" t="s">
        <v>0</v>
      </c>
    </row>
    <row r="3" spans="1:8" s="10" customFormat="1" ht="22.5">
      <c r="A3" s="23" t="s">
        <v>321</v>
      </c>
      <c r="B3" s="8">
        <v>1</v>
      </c>
      <c r="C3" s="6" t="s">
        <v>19</v>
      </c>
      <c r="D3" s="6" t="s">
        <v>11</v>
      </c>
      <c r="E3" s="6" t="s">
        <v>15</v>
      </c>
      <c r="F3" s="6" t="s">
        <v>16</v>
      </c>
      <c r="G3" s="7">
        <v>90000</v>
      </c>
      <c r="H3" s="15" t="s">
        <v>10</v>
      </c>
    </row>
    <row r="4" spans="1:8" s="10" customFormat="1" ht="22.5">
      <c r="A4" s="27"/>
      <c r="B4" s="8">
        <v>2</v>
      </c>
      <c r="C4" s="6" t="s">
        <v>19</v>
      </c>
      <c r="D4" s="6" t="s">
        <v>11</v>
      </c>
      <c r="E4" s="6" t="s">
        <v>17</v>
      </c>
      <c r="F4" s="6" t="s">
        <v>16</v>
      </c>
      <c r="G4" s="7">
        <v>90000</v>
      </c>
      <c r="H4" s="15" t="s">
        <v>12</v>
      </c>
    </row>
    <row r="5" spans="1:8" s="10" customFormat="1" ht="22.5">
      <c r="A5" s="27"/>
      <c r="B5" s="8">
        <v>3</v>
      </c>
      <c r="C5" s="6" t="s">
        <v>19</v>
      </c>
      <c r="D5" s="6" t="s">
        <v>11</v>
      </c>
      <c r="E5" s="6" t="s">
        <v>15</v>
      </c>
      <c r="F5" s="6" t="s">
        <v>16</v>
      </c>
      <c r="G5" s="7">
        <v>90000</v>
      </c>
      <c r="H5" s="15" t="s">
        <v>13</v>
      </c>
    </row>
    <row r="6" spans="1:8" s="10" customFormat="1" ht="22.5">
      <c r="A6" s="27"/>
      <c r="B6" s="8">
        <v>4</v>
      </c>
      <c r="C6" s="6" t="s">
        <v>19</v>
      </c>
      <c r="D6" s="6" t="s">
        <v>11</v>
      </c>
      <c r="E6" s="6" t="s">
        <v>17</v>
      </c>
      <c r="F6" s="6" t="s">
        <v>16</v>
      </c>
      <c r="G6" s="7">
        <v>95000</v>
      </c>
      <c r="H6" s="15" t="s">
        <v>13</v>
      </c>
    </row>
    <row r="7" spans="1:8" s="10" customFormat="1" ht="22.5">
      <c r="A7" s="27"/>
      <c r="B7" s="8">
        <v>5</v>
      </c>
      <c r="C7" s="6" t="s">
        <v>19</v>
      </c>
      <c r="D7" s="6" t="s">
        <v>11</v>
      </c>
      <c r="E7" s="6" t="s">
        <v>15</v>
      </c>
      <c r="F7" s="6" t="s">
        <v>18</v>
      </c>
      <c r="G7" s="7">
        <v>90000</v>
      </c>
      <c r="H7" s="15" t="s">
        <v>14</v>
      </c>
    </row>
    <row r="8" spans="1:8" s="10" customFormat="1" ht="22.5">
      <c r="A8" s="27"/>
      <c r="B8" s="8">
        <v>6</v>
      </c>
      <c r="C8" s="6" t="s">
        <v>19</v>
      </c>
      <c r="D8" s="6" t="s">
        <v>11</v>
      </c>
      <c r="E8" s="6" t="s">
        <v>21</v>
      </c>
      <c r="F8" s="6" t="s">
        <v>22</v>
      </c>
      <c r="G8" s="7">
        <v>670000</v>
      </c>
      <c r="H8" s="15" t="s">
        <v>20</v>
      </c>
    </row>
    <row r="9" spans="1:8" s="10" customFormat="1" ht="22.5">
      <c r="A9" s="27"/>
      <c r="B9" s="8">
        <v>7</v>
      </c>
      <c r="C9" s="19" t="s">
        <v>19</v>
      </c>
      <c r="D9" s="19" t="s">
        <v>11</v>
      </c>
      <c r="E9" s="19" t="s">
        <v>23</v>
      </c>
      <c r="F9" s="19" t="s">
        <v>24</v>
      </c>
      <c r="G9" s="20">
        <v>56700</v>
      </c>
      <c r="H9" s="19" t="s">
        <v>337</v>
      </c>
    </row>
    <row r="10" spans="1:8" s="10" customFormat="1" ht="22.5">
      <c r="A10" s="27"/>
      <c r="B10" s="8">
        <v>8</v>
      </c>
      <c r="C10" s="6" t="s">
        <v>298</v>
      </c>
      <c r="D10" s="6" t="s">
        <v>189</v>
      </c>
      <c r="E10" s="6" t="s">
        <v>299</v>
      </c>
      <c r="F10" s="6" t="s">
        <v>24</v>
      </c>
      <c r="G10" s="7">
        <v>20000</v>
      </c>
      <c r="H10" s="15" t="s">
        <v>300</v>
      </c>
    </row>
    <row r="11" spans="1:8" s="10" customFormat="1" ht="22.5">
      <c r="A11" s="27"/>
      <c r="B11" s="8">
        <v>9</v>
      </c>
      <c r="C11" s="19" t="s">
        <v>355</v>
      </c>
      <c r="D11" s="19" t="s">
        <v>177</v>
      </c>
      <c r="E11" s="19" t="s">
        <v>176</v>
      </c>
      <c r="F11" s="19" t="s">
        <v>24</v>
      </c>
      <c r="G11" s="20">
        <v>220000</v>
      </c>
      <c r="H11" s="19" t="s">
        <v>354</v>
      </c>
    </row>
    <row r="12" spans="1:8" s="10" customFormat="1" ht="22.5">
      <c r="A12" s="27"/>
      <c r="B12" s="10">
        <v>10</v>
      </c>
      <c r="C12" s="6" t="s">
        <v>231</v>
      </c>
      <c r="D12" s="6" t="s">
        <v>194</v>
      </c>
      <c r="E12" s="6" t="s">
        <v>232</v>
      </c>
      <c r="F12" s="6" t="s">
        <v>233</v>
      </c>
      <c r="G12" s="7">
        <v>2550000</v>
      </c>
      <c r="H12" s="15" t="s">
        <v>234</v>
      </c>
    </row>
    <row r="13" spans="1:8" s="10" customFormat="1" ht="22.5">
      <c r="A13" s="27"/>
      <c r="B13" s="8">
        <v>11</v>
      </c>
      <c r="C13" s="19" t="s">
        <v>327</v>
      </c>
      <c r="D13" s="19" t="s">
        <v>194</v>
      </c>
      <c r="E13" s="19" t="s">
        <v>23</v>
      </c>
      <c r="F13" s="19" t="s">
        <v>328</v>
      </c>
      <c r="G13" s="20">
        <v>150000</v>
      </c>
      <c r="H13" s="19" t="s">
        <v>329</v>
      </c>
    </row>
    <row r="14" spans="1:8" s="10" customFormat="1" ht="22.5">
      <c r="A14" s="27"/>
      <c r="B14" s="8">
        <v>12</v>
      </c>
      <c r="C14" s="19" t="s">
        <v>327</v>
      </c>
      <c r="D14" s="19" t="s">
        <v>194</v>
      </c>
      <c r="E14" s="19" t="s">
        <v>23</v>
      </c>
      <c r="F14" s="19" t="s">
        <v>52</v>
      </c>
      <c r="G14" s="20">
        <v>0</v>
      </c>
      <c r="H14" s="19" t="s">
        <v>391</v>
      </c>
    </row>
    <row r="15" spans="1:8" s="10" customFormat="1" ht="33.75">
      <c r="A15" s="27"/>
      <c r="B15" s="8">
        <v>13</v>
      </c>
      <c r="C15" s="6" t="s">
        <v>282</v>
      </c>
      <c r="D15" s="6" t="s">
        <v>194</v>
      </c>
      <c r="E15" s="19" t="s">
        <v>23</v>
      </c>
      <c r="F15" s="19" t="s">
        <v>352</v>
      </c>
      <c r="G15" s="20">
        <v>120000</v>
      </c>
      <c r="H15" s="19" t="s">
        <v>353</v>
      </c>
    </row>
    <row r="16" spans="1:8" s="10" customFormat="1" ht="22.5">
      <c r="A16" s="27"/>
      <c r="B16" s="10">
        <v>14</v>
      </c>
      <c r="C16" s="6" t="s">
        <v>282</v>
      </c>
      <c r="D16" s="6" t="s">
        <v>194</v>
      </c>
      <c r="E16" s="6" t="s">
        <v>232</v>
      </c>
      <c r="F16" s="6" t="s">
        <v>316</v>
      </c>
      <c r="G16" s="7">
        <v>2670000</v>
      </c>
      <c r="H16" s="15" t="s">
        <v>317</v>
      </c>
    </row>
    <row r="17" spans="1:8" s="10" customFormat="1" ht="17.25" thickBot="1">
      <c r="A17" s="28"/>
      <c r="B17" s="29" t="s">
        <v>6</v>
      </c>
      <c r="C17" s="30"/>
      <c r="D17" s="30"/>
      <c r="E17" s="31"/>
      <c r="F17" s="32">
        <f>SUM(G3:G16)</f>
        <v>6911700</v>
      </c>
      <c r="G17" s="33"/>
      <c r="H17" s="34"/>
    </row>
    <row r="18" s="22" customFormat="1" ht="32.25" customHeight="1" thickBot="1"/>
    <row r="19" spans="1:8" s="11" customFormat="1" ht="19.5" customHeight="1">
      <c r="A19" s="12" t="s">
        <v>318</v>
      </c>
      <c r="B19" s="13" t="s">
        <v>319</v>
      </c>
      <c r="C19" s="3" t="s">
        <v>2</v>
      </c>
      <c r="D19" s="3" t="s">
        <v>1</v>
      </c>
      <c r="E19" s="3" t="s">
        <v>3</v>
      </c>
      <c r="F19" s="4" t="s">
        <v>4</v>
      </c>
      <c r="G19" s="5" t="s">
        <v>5</v>
      </c>
      <c r="H19" s="14" t="s">
        <v>0</v>
      </c>
    </row>
    <row r="20" spans="1:8" s="11" customFormat="1" ht="19.5" customHeight="1">
      <c r="A20" s="23" t="s">
        <v>322</v>
      </c>
      <c r="B20" s="9">
        <v>1</v>
      </c>
      <c r="C20" s="19" t="s">
        <v>356</v>
      </c>
      <c r="D20" s="19" t="s">
        <v>357</v>
      </c>
      <c r="E20" s="19" t="s">
        <v>23</v>
      </c>
      <c r="F20" s="19" t="s">
        <v>24</v>
      </c>
      <c r="G20" s="20">
        <v>90000</v>
      </c>
      <c r="H20" s="19" t="s">
        <v>358</v>
      </c>
    </row>
    <row r="21" spans="1:8" s="10" customFormat="1" ht="22.5">
      <c r="A21" s="40"/>
      <c r="B21" s="8">
        <v>2</v>
      </c>
      <c r="C21" s="6" t="s">
        <v>261</v>
      </c>
      <c r="D21" s="6" t="s">
        <v>297</v>
      </c>
      <c r="E21" s="6" t="s">
        <v>295</v>
      </c>
      <c r="F21" s="6" t="s">
        <v>296</v>
      </c>
      <c r="G21" s="7">
        <v>60000</v>
      </c>
      <c r="H21" s="15" t="s">
        <v>323</v>
      </c>
    </row>
    <row r="22" spans="1:8" s="10" customFormat="1" ht="22.5">
      <c r="A22" s="40"/>
      <c r="B22" s="10">
        <v>3</v>
      </c>
      <c r="C22" s="6" t="s">
        <v>261</v>
      </c>
      <c r="D22" s="6" t="s">
        <v>160</v>
      </c>
      <c r="E22" s="6" t="s">
        <v>262</v>
      </c>
      <c r="F22" s="6" t="s">
        <v>304</v>
      </c>
      <c r="G22" s="7">
        <v>550000</v>
      </c>
      <c r="H22" s="15" t="s">
        <v>305</v>
      </c>
    </row>
    <row r="23" spans="1:8" s="10" customFormat="1" ht="17.25" thickBot="1">
      <c r="A23" s="41"/>
      <c r="B23" s="29" t="s">
        <v>6</v>
      </c>
      <c r="C23" s="30"/>
      <c r="D23" s="30"/>
      <c r="E23" s="31"/>
      <c r="F23" s="32">
        <f>SUM(G20:G22)</f>
        <v>700000</v>
      </c>
      <c r="G23" s="33"/>
      <c r="H23" s="34"/>
    </row>
    <row r="24" spans="1:9" s="10" customFormat="1" ht="35.25" customHeight="1" thickBot="1">
      <c r="A24" s="26"/>
      <c r="B24" s="26"/>
      <c r="C24" s="26"/>
      <c r="D24" s="26"/>
      <c r="E24" s="26"/>
      <c r="F24" s="26"/>
      <c r="G24" s="26"/>
      <c r="H24" s="26"/>
      <c r="I24" s="22"/>
    </row>
    <row r="25" spans="1:8" s="10" customFormat="1" ht="16.5">
      <c r="A25" s="12" t="s">
        <v>318</v>
      </c>
      <c r="B25" s="13" t="s">
        <v>319</v>
      </c>
      <c r="C25" s="13" t="s">
        <v>2</v>
      </c>
      <c r="D25" s="3" t="s">
        <v>1</v>
      </c>
      <c r="E25" s="3" t="s">
        <v>3</v>
      </c>
      <c r="F25" s="4" t="s">
        <v>4</v>
      </c>
      <c r="G25" s="5" t="s">
        <v>5</v>
      </c>
      <c r="H25" s="14" t="s">
        <v>0</v>
      </c>
    </row>
    <row r="26" spans="1:8" s="10" customFormat="1" ht="22.5">
      <c r="A26" s="37" t="s">
        <v>7</v>
      </c>
      <c r="B26" s="8">
        <v>1</v>
      </c>
      <c r="C26" s="6" t="s">
        <v>251</v>
      </c>
      <c r="D26" s="6" t="s">
        <v>252</v>
      </c>
      <c r="E26" s="6" t="s">
        <v>253</v>
      </c>
      <c r="F26" s="6" t="s">
        <v>254</v>
      </c>
      <c r="G26" s="7">
        <v>118000</v>
      </c>
      <c r="H26" s="15" t="s">
        <v>255</v>
      </c>
    </row>
    <row r="27" spans="1:8" s="10" customFormat="1" ht="30" customHeight="1">
      <c r="A27" s="37"/>
      <c r="B27" s="8">
        <v>2</v>
      </c>
      <c r="C27" s="6" t="s">
        <v>256</v>
      </c>
      <c r="D27" s="6" t="s">
        <v>259</v>
      </c>
      <c r="E27" s="6" t="s">
        <v>257</v>
      </c>
      <c r="F27" s="6" t="s">
        <v>258</v>
      </c>
      <c r="G27" s="7">
        <v>594000</v>
      </c>
      <c r="H27" s="15" t="s">
        <v>260</v>
      </c>
    </row>
    <row r="28" spans="1:8" s="10" customFormat="1" ht="22.5">
      <c r="A28" s="37"/>
      <c r="B28" s="8">
        <v>3</v>
      </c>
      <c r="C28" s="6" t="s">
        <v>313</v>
      </c>
      <c r="D28" s="6" t="s">
        <v>312</v>
      </c>
      <c r="E28" s="6" t="s">
        <v>228</v>
      </c>
      <c r="F28" s="6" t="s">
        <v>314</v>
      </c>
      <c r="G28" s="7">
        <v>400000</v>
      </c>
      <c r="H28" s="15" t="s">
        <v>315</v>
      </c>
    </row>
    <row r="29" spans="1:8" s="10" customFormat="1" ht="17.25" thickBot="1">
      <c r="A29" s="38"/>
      <c r="B29" s="29" t="s">
        <v>6</v>
      </c>
      <c r="C29" s="30"/>
      <c r="D29" s="30"/>
      <c r="E29" s="31"/>
      <c r="F29" s="32">
        <f>SUM(G26:G28)</f>
        <v>1112000</v>
      </c>
      <c r="G29" s="33"/>
      <c r="H29" s="34"/>
    </row>
    <row r="30" spans="1:9" s="10" customFormat="1" ht="16.5">
      <c r="A30" s="26"/>
      <c r="B30" s="26"/>
      <c r="C30" s="26"/>
      <c r="D30" s="26"/>
      <c r="E30" s="26"/>
      <c r="F30" s="26"/>
      <c r="G30" s="26"/>
      <c r="H30" s="26"/>
      <c r="I30" s="22"/>
    </row>
    <row r="31" spans="1:9" s="10" customFormat="1" ht="25.5" customHeight="1" thickBot="1">
      <c r="A31" s="22"/>
      <c r="B31" s="22"/>
      <c r="C31" s="22"/>
      <c r="D31" s="22"/>
      <c r="E31" s="22"/>
      <c r="F31" s="22"/>
      <c r="G31" s="22"/>
      <c r="H31" s="26"/>
      <c r="I31" s="22"/>
    </row>
    <row r="32" spans="1:8" s="10" customFormat="1" ht="16.5">
      <c r="A32" s="12" t="s">
        <v>318</v>
      </c>
      <c r="B32" s="13" t="s">
        <v>319</v>
      </c>
      <c r="C32" s="13" t="s">
        <v>2</v>
      </c>
      <c r="D32" s="13" t="s">
        <v>1</v>
      </c>
      <c r="E32" s="3" t="s">
        <v>3</v>
      </c>
      <c r="F32" s="4" t="s">
        <v>4</v>
      </c>
      <c r="G32" s="5" t="s">
        <v>5</v>
      </c>
      <c r="H32" s="14" t="s">
        <v>0</v>
      </c>
    </row>
    <row r="33" spans="1:8" s="10" customFormat="1" ht="33.75">
      <c r="A33" s="23" t="s">
        <v>324</v>
      </c>
      <c r="B33" s="8">
        <v>1</v>
      </c>
      <c r="C33" s="6" t="s">
        <v>114</v>
      </c>
      <c r="D33" s="6" t="s">
        <v>117</v>
      </c>
      <c r="E33" s="6" t="s">
        <v>23</v>
      </c>
      <c r="F33" s="6" t="s">
        <v>119</v>
      </c>
      <c r="G33" s="7">
        <v>2000000</v>
      </c>
      <c r="H33" s="15" t="s">
        <v>120</v>
      </c>
    </row>
    <row r="34" spans="1:8" s="10" customFormat="1" ht="22.5">
      <c r="A34" s="24"/>
      <c r="B34" s="8">
        <v>2</v>
      </c>
      <c r="C34" s="19" t="s">
        <v>114</v>
      </c>
      <c r="D34" s="19" t="s">
        <v>117</v>
      </c>
      <c r="E34" s="19" t="s">
        <v>116</v>
      </c>
      <c r="F34" s="19" t="s">
        <v>115</v>
      </c>
      <c r="G34" s="20">
        <v>76342</v>
      </c>
      <c r="H34" s="19" t="s">
        <v>118</v>
      </c>
    </row>
    <row r="35" spans="1:8" s="10" customFormat="1" ht="22.5">
      <c r="A35" s="24"/>
      <c r="B35" s="8">
        <v>3</v>
      </c>
      <c r="C35" s="6" t="s">
        <v>114</v>
      </c>
      <c r="D35" s="6" t="s">
        <v>122</v>
      </c>
      <c r="E35" s="6" t="s">
        <v>121</v>
      </c>
      <c r="F35" s="6" t="s">
        <v>53</v>
      </c>
      <c r="G35" s="7">
        <v>788500</v>
      </c>
      <c r="H35" s="15" t="s">
        <v>123</v>
      </c>
    </row>
    <row r="36" spans="1:8" s="10" customFormat="1" ht="22.5">
      <c r="A36" s="24"/>
      <c r="B36" s="8">
        <v>4</v>
      </c>
      <c r="C36" s="6" t="s">
        <v>124</v>
      </c>
      <c r="D36" s="6" t="s">
        <v>127</v>
      </c>
      <c r="E36" s="6" t="s">
        <v>126</v>
      </c>
      <c r="F36" s="6" t="s">
        <v>125</v>
      </c>
      <c r="G36" s="7">
        <v>150000</v>
      </c>
      <c r="H36" s="15" t="s">
        <v>128</v>
      </c>
    </row>
    <row r="37" spans="1:8" s="10" customFormat="1" ht="22.5">
      <c r="A37" s="24"/>
      <c r="B37" s="8">
        <v>5</v>
      </c>
      <c r="C37" s="6" t="s">
        <v>156</v>
      </c>
      <c r="D37" s="6" t="s">
        <v>158</v>
      </c>
      <c r="E37" s="6" t="s">
        <v>100</v>
      </c>
      <c r="F37" s="6" t="s">
        <v>157</v>
      </c>
      <c r="G37" s="7">
        <v>730000</v>
      </c>
      <c r="H37" s="15" t="s">
        <v>159</v>
      </c>
    </row>
    <row r="38" spans="1:8" s="10" customFormat="1" ht="22.5">
      <c r="A38" s="24"/>
      <c r="B38" s="8">
        <v>6</v>
      </c>
      <c r="C38" s="6" t="s">
        <v>156</v>
      </c>
      <c r="D38" s="6" t="s">
        <v>160</v>
      </c>
      <c r="E38" s="6" t="s">
        <v>161</v>
      </c>
      <c r="F38" s="6" t="s">
        <v>53</v>
      </c>
      <c r="G38" s="7">
        <v>2576000</v>
      </c>
      <c r="H38" s="15" t="s">
        <v>162</v>
      </c>
    </row>
    <row r="39" spans="1:8" s="10" customFormat="1" ht="22.5">
      <c r="A39" s="24"/>
      <c r="B39" s="8">
        <v>7</v>
      </c>
      <c r="C39" s="6" t="s">
        <v>156</v>
      </c>
      <c r="D39" s="6" t="s">
        <v>165</v>
      </c>
      <c r="E39" s="6" t="s">
        <v>163</v>
      </c>
      <c r="F39" s="6" t="s">
        <v>164</v>
      </c>
      <c r="G39" s="7">
        <v>1000000</v>
      </c>
      <c r="H39" s="15" t="s">
        <v>166</v>
      </c>
    </row>
    <row r="40" spans="1:8" s="10" customFormat="1" ht="22.5">
      <c r="A40" s="24"/>
      <c r="B40" s="8">
        <v>8</v>
      </c>
      <c r="C40" s="6" t="s">
        <v>156</v>
      </c>
      <c r="D40" s="6" t="s">
        <v>158</v>
      </c>
      <c r="E40" s="6" t="s">
        <v>17</v>
      </c>
      <c r="F40" s="6" t="s">
        <v>167</v>
      </c>
      <c r="G40" s="7">
        <v>306600</v>
      </c>
      <c r="H40" s="15" t="s">
        <v>168</v>
      </c>
    </row>
    <row r="41" spans="1:8" s="10" customFormat="1" ht="22.5">
      <c r="A41" s="24"/>
      <c r="B41" s="8">
        <v>9</v>
      </c>
      <c r="C41" s="6" t="s">
        <v>204</v>
      </c>
      <c r="D41" s="6" t="s">
        <v>200</v>
      </c>
      <c r="E41" s="6" t="s">
        <v>203</v>
      </c>
      <c r="F41" s="6" t="s">
        <v>202</v>
      </c>
      <c r="G41" s="7">
        <v>153000</v>
      </c>
      <c r="H41" s="15" t="s">
        <v>201</v>
      </c>
    </row>
    <row r="42" spans="1:8" s="10" customFormat="1" ht="22.5">
      <c r="A42" s="24"/>
      <c r="B42" s="8">
        <v>10</v>
      </c>
      <c r="C42" s="6" t="s">
        <v>204</v>
      </c>
      <c r="D42" s="6" t="s">
        <v>208</v>
      </c>
      <c r="E42" s="6" t="s">
        <v>205</v>
      </c>
      <c r="F42" s="6" t="s">
        <v>206</v>
      </c>
      <c r="G42" s="7">
        <v>780000</v>
      </c>
      <c r="H42" s="15" t="s">
        <v>207</v>
      </c>
    </row>
    <row r="43" spans="1:8" s="10" customFormat="1" ht="22.5">
      <c r="A43" s="24"/>
      <c r="B43" s="8">
        <v>11</v>
      </c>
      <c r="C43" s="6" t="s">
        <v>220</v>
      </c>
      <c r="D43" s="6" t="s">
        <v>229</v>
      </c>
      <c r="E43" s="6" t="s">
        <v>293</v>
      </c>
      <c r="F43" s="6" t="s">
        <v>294</v>
      </c>
      <c r="G43" s="7">
        <v>50000</v>
      </c>
      <c r="H43" s="15" t="s">
        <v>292</v>
      </c>
    </row>
    <row r="44" spans="1:8" s="10" customFormat="1" ht="22.5">
      <c r="A44" s="24"/>
      <c r="B44" s="8">
        <v>12</v>
      </c>
      <c r="C44" s="6" t="s">
        <v>220</v>
      </c>
      <c r="D44" s="6" t="s">
        <v>229</v>
      </c>
      <c r="E44" s="6" t="s">
        <v>228</v>
      </c>
      <c r="F44" s="6" t="s">
        <v>53</v>
      </c>
      <c r="G44" s="7">
        <v>1176000</v>
      </c>
      <c r="H44" s="15" t="s">
        <v>230</v>
      </c>
    </row>
    <row r="45" spans="1:8" s="10" customFormat="1" ht="22.5">
      <c r="A45" s="24"/>
      <c r="B45" s="8">
        <v>13</v>
      </c>
      <c r="C45" s="6" t="s">
        <v>220</v>
      </c>
      <c r="D45" s="6" t="s">
        <v>222</v>
      </c>
      <c r="E45" s="6" t="s">
        <v>70</v>
      </c>
      <c r="F45" s="6" t="s">
        <v>53</v>
      </c>
      <c r="G45" s="7">
        <v>180000</v>
      </c>
      <c r="H45" s="15" t="s">
        <v>221</v>
      </c>
    </row>
    <row r="46" spans="1:8" s="10" customFormat="1" ht="22.5">
      <c r="A46" s="24"/>
      <c r="B46" s="8">
        <v>14</v>
      </c>
      <c r="C46" s="6" t="s">
        <v>220</v>
      </c>
      <c r="D46" s="6" t="s">
        <v>222</v>
      </c>
      <c r="E46" s="6" t="s">
        <v>235</v>
      </c>
      <c r="F46" s="6" t="s">
        <v>34</v>
      </c>
      <c r="G46" s="7">
        <v>100000</v>
      </c>
      <c r="H46" s="15" t="s">
        <v>236</v>
      </c>
    </row>
    <row r="47" spans="1:8" s="10" customFormat="1" ht="22.5">
      <c r="A47" s="24"/>
      <c r="B47" s="8">
        <v>15</v>
      </c>
      <c r="C47" s="6" t="s">
        <v>220</v>
      </c>
      <c r="D47" s="6" t="s">
        <v>238</v>
      </c>
      <c r="E47" s="6" t="s">
        <v>237</v>
      </c>
      <c r="F47" s="6" t="s">
        <v>31</v>
      </c>
      <c r="G47" s="7">
        <v>150000</v>
      </c>
      <c r="H47" s="15" t="s">
        <v>239</v>
      </c>
    </row>
    <row r="48" spans="1:8" s="10" customFormat="1" ht="22.5">
      <c r="A48" s="24"/>
      <c r="B48" s="8">
        <v>16</v>
      </c>
      <c r="C48" s="6" t="s">
        <v>227</v>
      </c>
      <c r="D48" s="6" t="s">
        <v>224</v>
      </c>
      <c r="E48" s="6" t="s">
        <v>226</v>
      </c>
      <c r="F48" s="6" t="s">
        <v>225</v>
      </c>
      <c r="G48" s="7">
        <v>400000</v>
      </c>
      <c r="H48" s="15" t="s">
        <v>223</v>
      </c>
    </row>
    <row r="49" spans="1:8" s="10" customFormat="1" ht="22.5">
      <c r="A49" s="24"/>
      <c r="B49" s="8">
        <v>17</v>
      </c>
      <c r="C49" s="6" t="s">
        <v>227</v>
      </c>
      <c r="D49" s="6" t="s">
        <v>240</v>
      </c>
      <c r="E49" s="6" t="s">
        <v>228</v>
      </c>
      <c r="F49" s="6" t="s">
        <v>53</v>
      </c>
      <c r="G49" s="7">
        <v>620000</v>
      </c>
      <c r="H49" s="15" t="s">
        <v>241</v>
      </c>
    </row>
    <row r="50" spans="1:8" s="10" customFormat="1" ht="22.5">
      <c r="A50" s="24"/>
      <c r="B50" s="8">
        <v>18</v>
      </c>
      <c r="C50" s="6" t="s">
        <v>227</v>
      </c>
      <c r="D50" s="6" t="s">
        <v>290</v>
      </c>
      <c r="E50" s="6" t="s">
        <v>288</v>
      </c>
      <c r="F50" s="6" t="s">
        <v>289</v>
      </c>
      <c r="G50" s="7">
        <v>500000</v>
      </c>
      <c r="H50" s="15" t="s">
        <v>291</v>
      </c>
    </row>
    <row r="51" spans="1:8" s="10" customFormat="1" ht="17.25" thickBot="1">
      <c r="A51" s="25"/>
      <c r="B51" s="29" t="s">
        <v>6</v>
      </c>
      <c r="C51" s="30"/>
      <c r="D51" s="30"/>
      <c r="E51" s="31"/>
      <c r="F51" s="32">
        <f>SUM(G33:G50)</f>
        <v>11736442</v>
      </c>
      <c r="G51" s="33"/>
      <c r="H51" s="34"/>
    </row>
    <row r="52" spans="1:9" s="10" customFormat="1" ht="16.5">
      <c r="A52" s="26"/>
      <c r="B52" s="26"/>
      <c r="C52" s="26"/>
      <c r="D52" s="26"/>
      <c r="E52" s="26"/>
      <c r="F52" s="26"/>
      <c r="G52" s="26"/>
      <c r="H52" s="26"/>
      <c r="I52" s="22"/>
    </row>
    <row r="53" spans="1:9" s="10" customFormat="1" ht="17.25" thickBot="1">
      <c r="A53" s="22"/>
      <c r="B53" s="22"/>
      <c r="C53" s="22"/>
      <c r="D53" s="22"/>
      <c r="E53" s="22"/>
      <c r="F53" s="22"/>
      <c r="G53" s="22"/>
      <c r="H53" s="26"/>
      <c r="I53" s="22"/>
    </row>
    <row r="54" spans="1:8" s="10" customFormat="1" ht="16.5">
      <c r="A54" s="12" t="s">
        <v>318</v>
      </c>
      <c r="B54" s="13" t="s">
        <v>319</v>
      </c>
      <c r="C54" s="13" t="s">
        <v>2</v>
      </c>
      <c r="D54" s="13" t="s">
        <v>1</v>
      </c>
      <c r="E54" s="3" t="s">
        <v>3</v>
      </c>
      <c r="F54" s="4" t="s">
        <v>4</v>
      </c>
      <c r="G54" s="5" t="s">
        <v>5</v>
      </c>
      <c r="H54" s="14" t="s">
        <v>0</v>
      </c>
    </row>
    <row r="55" spans="1:8" s="10" customFormat="1" ht="22.5">
      <c r="A55" s="23" t="s">
        <v>325</v>
      </c>
      <c r="B55" s="8">
        <v>1</v>
      </c>
      <c r="C55" s="6" t="s">
        <v>77</v>
      </c>
      <c r="D55" s="6" t="s">
        <v>82</v>
      </c>
      <c r="E55" s="6" t="s">
        <v>23</v>
      </c>
      <c r="F55" s="6" t="s">
        <v>83</v>
      </c>
      <c r="G55" s="7">
        <v>75000</v>
      </c>
      <c r="H55" s="15" t="s">
        <v>84</v>
      </c>
    </row>
    <row r="56" spans="1:8" s="10" customFormat="1" ht="22.5">
      <c r="A56" s="27"/>
      <c r="B56" s="8">
        <v>2</v>
      </c>
      <c r="C56" s="6" t="s">
        <v>77</v>
      </c>
      <c r="D56" s="6" t="s">
        <v>86</v>
      </c>
      <c r="E56" s="6" t="s">
        <v>15</v>
      </c>
      <c r="F56" s="6" t="s">
        <v>85</v>
      </c>
      <c r="G56" s="7">
        <v>1035000</v>
      </c>
      <c r="H56" s="15" t="s">
        <v>87</v>
      </c>
    </row>
    <row r="57" spans="1:8" s="10" customFormat="1" ht="22.5">
      <c r="A57" s="27"/>
      <c r="B57" s="8">
        <v>3</v>
      </c>
      <c r="C57" s="6" t="s">
        <v>77</v>
      </c>
      <c r="D57" s="6" t="s">
        <v>89</v>
      </c>
      <c r="E57" s="6" t="s">
        <v>91</v>
      </c>
      <c r="F57" s="6" t="s">
        <v>90</v>
      </c>
      <c r="G57" s="7">
        <v>400000</v>
      </c>
      <c r="H57" s="15" t="s">
        <v>92</v>
      </c>
    </row>
    <row r="58" spans="1:8" s="10" customFormat="1" ht="22.5">
      <c r="A58" s="27"/>
      <c r="B58" s="8">
        <v>4</v>
      </c>
      <c r="C58" s="6" t="s">
        <v>77</v>
      </c>
      <c r="D58" s="6" t="s">
        <v>89</v>
      </c>
      <c r="E58" s="6" t="s">
        <v>98</v>
      </c>
      <c r="F58" s="6" t="s">
        <v>53</v>
      </c>
      <c r="G58" s="7">
        <v>1000000</v>
      </c>
      <c r="H58" s="15" t="s">
        <v>99</v>
      </c>
    </row>
    <row r="59" spans="1:8" s="10" customFormat="1" ht="22.5">
      <c r="A59" s="27"/>
      <c r="B59" s="8">
        <v>5</v>
      </c>
      <c r="C59" s="6" t="s">
        <v>77</v>
      </c>
      <c r="D59" s="6" t="s">
        <v>88</v>
      </c>
      <c r="E59" s="6" t="s">
        <v>100</v>
      </c>
      <c r="F59" s="6" t="s">
        <v>101</v>
      </c>
      <c r="G59" s="7">
        <v>150000</v>
      </c>
      <c r="H59" s="15" t="s">
        <v>103</v>
      </c>
    </row>
    <row r="60" spans="1:8" s="10" customFormat="1" ht="33.75">
      <c r="A60" s="27"/>
      <c r="B60" s="8">
        <v>6</v>
      </c>
      <c r="C60" s="6" t="s">
        <v>77</v>
      </c>
      <c r="D60" s="6" t="s">
        <v>88</v>
      </c>
      <c r="E60" s="6" t="s">
        <v>100</v>
      </c>
      <c r="F60" s="6" t="s">
        <v>102</v>
      </c>
      <c r="G60" s="7">
        <v>166000</v>
      </c>
      <c r="H60" s="15" t="s">
        <v>104</v>
      </c>
    </row>
    <row r="61" spans="1:8" s="10" customFormat="1" ht="22.5">
      <c r="A61" s="27"/>
      <c r="B61" s="8">
        <v>7</v>
      </c>
      <c r="C61" s="6" t="s">
        <v>77</v>
      </c>
      <c r="D61" s="6" t="s">
        <v>88</v>
      </c>
      <c r="E61" s="6" t="s">
        <v>105</v>
      </c>
      <c r="F61" s="6" t="s">
        <v>106</v>
      </c>
      <c r="G61" s="7">
        <v>796000</v>
      </c>
      <c r="H61" s="15" t="s">
        <v>109</v>
      </c>
    </row>
    <row r="62" spans="1:8" s="10" customFormat="1" ht="22.5">
      <c r="A62" s="27"/>
      <c r="B62" s="8">
        <v>8</v>
      </c>
      <c r="C62" s="19" t="s">
        <v>77</v>
      </c>
      <c r="D62" s="19" t="s">
        <v>88</v>
      </c>
      <c r="E62" s="19" t="s">
        <v>339</v>
      </c>
      <c r="F62" s="19" t="s">
        <v>338</v>
      </c>
      <c r="G62" s="20">
        <v>150000</v>
      </c>
      <c r="H62" s="19" t="s">
        <v>341</v>
      </c>
    </row>
    <row r="63" spans="1:8" s="10" customFormat="1" ht="22.5">
      <c r="A63" s="27"/>
      <c r="B63" s="8">
        <v>9</v>
      </c>
      <c r="C63" s="19" t="s">
        <v>77</v>
      </c>
      <c r="D63" s="19" t="s">
        <v>88</v>
      </c>
      <c r="E63" s="19" t="s">
        <v>23</v>
      </c>
      <c r="F63" s="19" t="s">
        <v>53</v>
      </c>
      <c r="G63" s="20">
        <v>98000</v>
      </c>
      <c r="H63" s="19" t="s">
        <v>340</v>
      </c>
    </row>
    <row r="64" spans="1:8" s="10" customFormat="1" ht="22.5">
      <c r="A64" s="27"/>
      <c r="B64" s="8">
        <v>10</v>
      </c>
      <c r="C64" s="19" t="s">
        <v>77</v>
      </c>
      <c r="D64" s="19" t="s">
        <v>88</v>
      </c>
      <c r="E64" s="19" t="s">
        <v>17</v>
      </c>
      <c r="F64" s="19" t="s">
        <v>342</v>
      </c>
      <c r="G64" s="20">
        <v>607000</v>
      </c>
      <c r="H64" s="19" t="s">
        <v>343</v>
      </c>
    </row>
    <row r="65" spans="1:8" s="10" customFormat="1" ht="22.5">
      <c r="A65" s="27"/>
      <c r="B65" s="8">
        <v>11</v>
      </c>
      <c r="C65" s="19" t="s">
        <v>77</v>
      </c>
      <c r="D65" s="19" t="s">
        <v>88</v>
      </c>
      <c r="E65" s="19" t="s">
        <v>349</v>
      </c>
      <c r="F65" s="19" t="s">
        <v>350</v>
      </c>
      <c r="G65" s="20">
        <v>70000</v>
      </c>
      <c r="H65" s="19" t="s">
        <v>351</v>
      </c>
    </row>
    <row r="66" spans="1:8" s="10" customFormat="1" ht="22.5">
      <c r="A66" s="27"/>
      <c r="B66" s="8">
        <v>12</v>
      </c>
      <c r="C66" s="6" t="s">
        <v>77</v>
      </c>
      <c r="D66" s="6" t="s">
        <v>88</v>
      </c>
      <c r="E66" s="19" t="s">
        <v>23</v>
      </c>
      <c r="F66" s="19" t="s">
        <v>367</v>
      </c>
      <c r="G66" s="20">
        <v>98000</v>
      </c>
      <c r="H66" s="19" t="s">
        <v>361</v>
      </c>
    </row>
    <row r="67" spans="1:8" s="10" customFormat="1" ht="22.5">
      <c r="A67" s="27"/>
      <c r="B67" s="8">
        <v>13</v>
      </c>
      <c r="C67" s="6" t="s">
        <v>77</v>
      </c>
      <c r="D67" s="6" t="s">
        <v>88</v>
      </c>
      <c r="E67" s="19" t="s">
        <v>368</v>
      </c>
      <c r="F67" s="19" t="s">
        <v>369</v>
      </c>
      <c r="G67" s="20">
        <v>100050</v>
      </c>
      <c r="H67" s="19" t="s">
        <v>362</v>
      </c>
    </row>
    <row r="68" spans="1:8" s="10" customFormat="1" ht="22.5">
      <c r="A68" s="27"/>
      <c r="B68" s="8">
        <v>14</v>
      </c>
      <c r="C68" s="6" t="s">
        <v>77</v>
      </c>
      <c r="D68" s="6" t="s">
        <v>88</v>
      </c>
      <c r="E68" s="19" t="s">
        <v>370</v>
      </c>
      <c r="F68" s="19" t="s">
        <v>371</v>
      </c>
      <c r="G68" s="20">
        <v>116700</v>
      </c>
      <c r="H68" s="19" t="s">
        <v>363</v>
      </c>
    </row>
    <row r="69" spans="1:8" s="10" customFormat="1" ht="22.5">
      <c r="A69" s="27"/>
      <c r="B69" s="8">
        <v>15</v>
      </c>
      <c r="C69" s="19" t="s">
        <v>77</v>
      </c>
      <c r="D69" s="19" t="s">
        <v>88</v>
      </c>
      <c r="E69" s="19" t="s">
        <v>372</v>
      </c>
      <c r="F69" s="19" t="s">
        <v>371</v>
      </c>
      <c r="G69" s="20">
        <v>48900</v>
      </c>
      <c r="H69" s="19" t="s">
        <v>364</v>
      </c>
    </row>
    <row r="70" spans="1:8" s="10" customFormat="1" ht="22.5">
      <c r="A70" s="27"/>
      <c r="B70" s="8">
        <v>16</v>
      </c>
      <c r="C70" s="19" t="s">
        <v>77</v>
      </c>
      <c r="D70" s="19" t="s">
        <v>88</v>
      </c>
      <c r="E70" s="19" t="s">
        <v>373</v>
      </c>
      <c r="F70" s="19" t="s">
        <v>371</v>
      </c>
      <c r="G70" s="20">
        <v>46950</v>
      </c>
      <c r="H70" s="19" t="s">
        <v>365</v>
      </c>
    </row>
    <row r="71" spans="1:8" s="10" customFormat="1" ht="22.5">
      <c r="A71" s="27"/>
      <c r="B71" s="8">
        <v>17</v>
      </c>
      <c r="C71" s="19" t="s">
        <v>77</v>
      </c>
      <c r="D71" s="19" t="s">
        <v>88</v>
      </c>
      <c r="E71" s="19" t="s">
        <v>374</v>
      </c>
      <c r="F71" s="19" t="s">
        <v>375</v>
      </c>
      <c r="G71" s="20">
        <v>102200</v>
      </c>
      <c r="H71" s="19" t="s">
        <v>366</v>
      </c>
    </row>
    <row r="72" spans="1:10" s="10" customFormat="1" ht="22.5">
      <c r="A72" s="27"/>
      <c r="B72" s="8">
        <v>18</v>
      </c>
      <c r="C72" s="6" t="s">
        <v>77</v>
      </c>
      <c r="D72" s="6" t="s">
        <v>80</v>
      </c>
      <c r="E72" s="6" t="s">
        <v>79</v>
      </c>
      <c r="F72" s="6" t="s">
        <v>78</v>
      </c>
      <c r="G72" s="7">
        <v>30000</v>
      </c>
      <c r="H72" s="15" t="s">
        <v>81</v>
      </c>
      <c r="J72" s="42"/>
    </row>
    <row r="73" spans="1:8" s="10" customFormat="1" ht="22.5">
      <c r="A73" s="27"/>
      <c r="B73" s="8">
        <v>19</v>
      </c>
      <c r="C73" s="6" t="s">
        <v>77</v>
      </c>
      <c r="D73" s="6" t="s">
        <v>80</v>
      </c>
      <c r="E73" s="6" t="s">
        <v>94</v>
      </c>
      <c r="F73" s="6" t="s">
        <v>93</v>
      </c>
      <c r="G73" s="7">
        <v>711000</v>
      </c>
      <c r="H73" s="15" t="s">
        <v>95</v>
      </c>
    </row>
    <row r="74" spans="1:8" s="10" customFormat="1" ht="22.5">
      <c r="A74" s="27"/>
      <c r="B74" s="8">
        <v>20</v>
      </c>
      <c r="C74" s="6" t="s">
        <v>77</v>
      </c>
      <c r="D74" s="6" t="s">
        <v>80</v>
      </c>
      <c r="E74" s="6" t="s">
        <v>96</v>
      </c>
      <c r="F74" s="6" t="s">
        <v>93</v>
      </c>
      <c r="G74" s="7">
        <v>60000</v>
      </c>
      <c r="H74" s="15" t="s">
        <v>97</v>
      </c>
    </row>
    <row r="75" spans="1:8" s="10" customFormat="1" ht="22.5">
      <c r="A75" s="27"/>
      <c r="B75" s="8">
        <v>21</v>
      </c>
      <c r="C75" s="6" t="s">
        <v>77</v>
      </c>
      <c r="D75" s="6" t="s">
        <v>80</v>
      </c>
      <c r="E75" s="6" t="s">
        <v>96</v>
      </c>
      <c r="F75" s="6" t="s">
        <v>107</v>
      </c>
      <c r="G75" s="7">
        <v>30000</v>
      </c>
      <c r="H75" s="15" t="s">
        <v>110</v>
      </c>
    </row>
    <row r="76" spans="1:8" s="10" customFormat="1" ht="22.5">
      <c r="A76" s="27"/>
      <c r="B76" s="8">
        <v>22</v>
      </c>
      <c r="C76" s="6" t="s">
        <v>77</v>
      </c>
      <c r="D76" s="6" t="s">
        <v>80</v>
      </c>
      <c r="E76" s="6" t="s">
        <v>70</v>
      </c>
      <c r="F76" s="6" t="s">
        <v>108</v>
      </c>
      <c r="G76" s="7">
        <v>684000</v>
      </c>
      <c r="H76" s="15" t="s">
        <v>111</v>
      </c>
    </row>
    <row r="77" spans="1:8" s="10" customFormat="1" ht="22.5">
      <c r="A77" s="27"/>
      <c r="B77" s="8">
        <v>23</v>
      </c>
      <c r="C77" s="6" t="s">
        <v>77</v>
      </c>
      <c r="D77" s="6" t="s">
        <v>80</v>
      </c>
      <c r="E77" s="6" t="s">
        <v>96</v>
      </c>
      <c r="F77" s="6" t="s">
        <v>107</v>
      </c>
      <c r="G77" s="7">
        <v>30000</v>
      </c>
      <c r="H77" s="15" t="s">
        <v>112</v>
      </c>
    </row>
    <row r="78" spans="1:8" s="10" customFormat="1" ht="22.5">
      <c r="A78" s="27"/>
      <c r="B78" s="8">
        <v>24</v>
      </c>
      <c r="C78" s="6" t="s">
        <v>77</v>
      </c>
      <c r="D78" s="6" t="s">
        <v>80</v>
      </c>
      <c r="E78" s="6" t="s">
        <v>94</v>
      </c>
      <c r="F78" s="6" t="s">
        <v>24</v>
      </c>
      <c r="G78" s="7">
        <v>711000</v>
      </c>
      <c r="H78" s="15" t="s">
        <v>113</v>
      </c>
    </row>
    <row r="79" spans="1:8" s="10" customFormat="1" ht="22.5">
      <c r="A79" s="27"/>
      <c r="B79" s="8">
        <v>25</v>
      </c>
      <c r="C79" s="19" t="s">
        <v>77</v>
      </c>
      <c r="D79" s="19" t="s">
        <v>392</v>
      </c>
      <c r="E79" s="19" t="s">
        <v>393</v>
      </c>
      <c r="F79" s="19" t="s">
        <v>65</v>
      </c>
      <c r="G79" s="20">
        <v>99000</v>
      </c>
      <c r="H79" s="19" t="s">
        <v>394</v>
      </c>
    </row>
    <row r="80" spans="1:8" s="10" customFormat="1" ht="22.5">
      <c r="A80" s="27"/>
      <c r="B80" s="8">
        <v>26</v>
      </c>
      <c r="C80" s="6" t="s">
        <v>129</v>
      </c>
      <c r="D80" s="6" t="s">
        <v>132</v>
      </c>
      <c r="E80" s="6" t="s">
        <v>130</v>
      </c>
      <c r="F80" s="6" t="s">
        <v>37</v>
      </c>
      <c r="G80" s="7">
        <v>360000</v>
      </c>
      <c r="H80" s="15" t="s">
        <v>131</v>
      </c>
    </row>
    <row r="81" spans="1:8" s="10" customFormat="1" ht="22.5">
      <c r="A81" s="27"/>
      <c r="B81" s="8">
        <v>27</v>
      </c>
      <c r="C81" s="6" t="s">
        <v>129</v>
      </c>
      <c r="D81" s="6" t="s">
        <v>135</v>
      </c>
      <c r="E81" s="6" t="s">
        <v>134</v>
      </c>
      <c r="F81" s="6" t="s">
        <v>133</v>
      </c>
      <c r="G81" s="7">
        <v>95000</v>
      </c>
      <c r="H81" s="15" t="s">
        <v>136</v>
      </c>
    </row>
    <row r="82" spans="1:8" s="10" customFormat="1" ht="33.75">
      <c r="A82" s="27"/>
      <c r="B82" s="8">
        <v>28</v>
      </c>
      <c r="C82" s="6" t="s">
        <v>129</v>
      </c>
      <c r="D82" s="6" t="s">
        <v>135</v>
      </c>
      <c r="E82" s="6" t="s">
        <v>134</v>
      </c>
      <c r="F82" s="6" t="s">
        <v>151</v>
      </c>
      <c r="G82" s="7">
        <v>95000</v>
      </c>
      <c r="H82" s="15" t="s">
        <v>152</v>
      </c>
    </row>
    <row r="83" spans="1:8" s="10" customFormat="1" ht="22.5">
      <c r="A83" s="27"/>
      <c r="B83" s="8">
        <v>29</v>
      </c>
      <c r="C83" s="6" t="s">
        <v>129</v>
      </c>
      <c r="D83" s="6" t="s">
        <v>135</v>
      </c>
      <c r="E83" s="6" t="s">
        <v>154</v>
      </c>
      <c r="F83" s="6" t="s">
        <v>153</v>
      </c>
      <c r="G83" s="7">
        <v>930000</v>
      </c>
      <c r="H83" s="15" t="s">
        <v>155</v>
      </c>
    </row>
    <row r="84" spans="1:8" s="10" customFormat="1" ht="33.75">
      <c r="A84" s="27"/>
      <c r="B84" s="8">
        <v>30</v>
      </c>
      <c r="C84" s="6" t="s">
        <v>137</v>
      </c>
      <c r="D84" s="6" t="s">
        <v>140</v>
      </c>
      <c r="E84" s="6" t="s">
        <v>138</v>
      </c>
      <c r="F84" s="6" t="s">
        <v>139</v>
      </c>
      <c r="G84" s="7">
        <v>274665</v>
      </c>
      <c r="H84" s="15" t="s">
        <v>141</v>
      </c>
    </row>
    <row r="85" spans="1:8" s="10" customFormat="1" ht="22.5">
      <c r="A85" s="27"/>
      <c r="B85" s="8">
        <v>31</v>
      </c>
      <c r="C85" s="6" t="s">
        <v>137</v>
      </c>
      <c r="D85" s="6" t="s">
        <v>143</v>
      </c>
      <c r="E85" s="6" t="s">
        <v>142</v>
      </c>
      <c r="F85" s="6" t="s">
        <v>53</v>
      </c>
      <c r="G85" s="7">
        <v>300000</v>
      </c>
      <c r="H85" s="15" t="s">
        <v>144</v>
      </c>
    </row>
    <row r="86" spans="1:8" s="10" customFormat="1" ht="22.5">
      <c r="A86" s="27"/>
      <c r="B86" s="8">
        <v>32</v>
      </c>
      <c r="C86" s="6" t="s">
        <v>137</v>
      </c>
      <c r="D86" s="6" t="s">
        <v>140</v>
      </c>
      <c r="E86" s="6" t="s">
        <v>138</v>
      </c>
      <c r="F86" s="6" t="s">
        <v>145</v>
      </c>
      <c r="G86" s="7">
        <v>170000</v>
      </c>
      <c r="H86" s="15" t="s">
        <v>146</v>
      </c>
    </row>
    <row r="87" spans="1:8" s="10" customFormat="1" ht="22.5">
      <c r="A87" s="27"/>
      <c r="B87" s="8">
        <v>33</v>
      </c>
      <c r="C87" s="6" t="s">
        <v>137</v>
      </c>
      <c r="D87" s="6" t="s">
        <v>147</v>
      </c>
      <c r="E87" s="6" t="s">
        <v>149</v>
      </c>
      <c r="F87" s="6" t="s">
        <v>148</v>
      </c>
      <c r="G87" s="7">
        <v>220457</v>
      </c>
      <c r="H87" s="15" t="s">
        <v>150</v>
      </c>
    </row>
    <row r="88" spans="1:8" s="10" customFormat="1" ht="22.5">
      <c r="A88" s="27"/>
      <c r="B88" s="8">
        <v>34</v>
      </c>
      <c r="C88" s="6" t="s">
        <v>209</v>
      </c>
      <c r="D88" s="6" t="s">
        <v>212</v>
      </c>
      <c r="E88" s="6" t="s">
        <v>211</v>
      </c>
      <c r="F88" s="6" t="s">
        <v>210</v>
      </c>
      <c r="G88" s="7">
        <v>100000</v>
      </c>
      <c r="H88" s="15" t="s">
        <v>213</v>
      </c>
    </row>
    <row r="89" spans="1:8" s="10" customFormat="1" ht="33.75">
      <c r="A89" s="27"/>
      <c r="B89" s="8">
        <v>35</v>
      </c>
      <c r="C89" s="6" t="s">
        <v>209</v>
      </c>
      <c r="D89" s="6" t="s">
        <v>212</v>
      </c>
      <c r="E89" s="6" t="s">
        <v>211</v>
      </c>
      <c r="F89" s="6" t="s">
        <v>214</v>
      </c>
      <c r="G89" s="7">
        <v>4200000</v>
      </c>
      <c r="H89" s="15" t="s">
        <v>215</v>
      </c>
    </row>
    <row r="90" spans="1:8" s="10" customFormat="1" ht="22.5">
      <c r="A90" s="27"/>
      <c r="B90" s="8">
        <v>36</v>
      </c>
      <c r="C90" s="6" t="s">
        <v>209</v>
      </c>
      <c r="D90" s="6" t="s">
        <v>212</v>
      </c>
      <c r="E90" s="19" t="s">
        <v>347</v>
      </c>
      <c r="F90" s="19" t="s">
        <v>346</v>
      </c>
      <c r="G90" s="20">
        <v>167400</v>
      </c>
      <c r="H90" s="19" t="s">
        <v>348</v>
      </c>
    </row>
    <row r="91" spans="1:8" s="10" customFormat="1" ht="22.5">
      <c r="A91" s="27"/>
      <c r="B91" s="8">
        <v>37</v>
      </c>
      <c r="C91" s="6" t="s">
        <v>209</v>
      </c>
      <c r="D91" s="6" t="s">
        <v>212</v>
      </c>
      <c r="E91" s="19" t="s">
        <v>347</v>
      </c>
      <c r="F91" s="19" t="s">
        <v>376</v>
      </c>
      <c r="G91" s="20">
        <v>162000</v>
      </c>
      <c r="H91" s="19" t="s">
        <v>377</v>
      </c>
    </row>
    <row r="92" spans="1:8" s="10" customFormat="1" ht="22.5">
      <c r="A92" s="27"/>
      <c r="B92" s="8">
        <v>38</v>
      </c>
      <c r="C92" s="6" t="s">
        <v>216</v>
      </c>
      <c r="D92" s="6" t="s">
        <v>217</v>
      </c>
      <c r="E92" s="6" t="s">
        <v>70</v>
      </c>
      <c r="F92" s="6" t="s">
        <v>218</v>
      </c>
      <c r="G92" s="7">
        <v>80000</v>
      </c>
      <c r="H92" s="15" t="s">
        <v>219</v>
      </c>
    </row>
    <row r="93" spans="1:8" s="10" customFormat="1" ht="22.5">
      <c r="A93" s="27"/>
      <c r="B93" s="8">
        <v>39</v>
      </c>
      <c r="C93" s="6" t="s">
        <v>263</v>
      </c>
      <c r="D93" s="6" t="s">
        <v>265</v>
      </c>
      <c r="E93" s="6" t="s">
        <v>23</v>
      </c>
      <c r="F93" s="6" t="s">
        <v>264</v>
      </c>
      <c r="G93" s="7">
        <v>90000</v>
      </c>
      <c r="H93" s="15" t="s">
        <v>266</v>
      </c>
    </row>
    <row r="94" spans="1:8" s="10" customFormat="1" ht="17.25" thickBot="1">
      <c r="A94" s="28"/>
      <c r="B94" s="29" t="s">
        <v>6</v>
      </c>
      <c r="C94" s="30"/>
      <c r="D94" s="30"/>
      <c r="E94" s="31"/>
      <c r="F94" s="32">
        <f>SUM(G55:G93)</f>
        <v>14659322</v>
      </c>
      <c r="G94" s="33"/>
      <c r="H94" s="34"/>
    </row>
    <row r="95" s="22" customFormat="1" ht="16.5"/>
    <row r="96" s="22" customFormat="1" ht="17.25" thickBot="1"/>
    <row r="97" spans="1:8" s="10" customFormat="1" ht="16.5">
      <c r="A97" s="12" t="s">
        <v>318</v>
      </c>
      <c r="B97" s="13" t="s">
        <v>319</v>
      </c>
      <c r="C97" s="13" t="s">
        <v>2</v>
      </c>
      <c r="D97" s="13" t="s">
        <v>1</v>
      </c>
      <c r="E97" s="3" t="s">
        <v>3</v>
      </c>
      <c r="F97" s="4" t="s">
        <v>4</v>
      </c>
      <c r="G97" s="5" t="s">
        <v>5</v>
      </c>
      <c r="H97" s="14" t="s">
        <v>0</v>
      </c>
    </row>
    <row r="98" spans="1:8" s="10" customFormat="1" ht="29.25" customHeight="1">
      <c r="A98" s="23" t="s">
        <v>8</v>
      </c>
      <c r="B98" s="8">
        <v>1</v>
      </c>
      <c r="C98" s="6" t="s">
        <v>25</v>
      </c>
      <c r="D98" s="6" t="s">
        <v>26</v>
      </c>
      <c r="E98" s="6" t="s">
        <v>32</v>
      </c>
      <c r="F98" s="6" t="s">
        <v>31</v>
      </c>
      <c r="G98" s="7">
        <v>120000</v>
      </c>
      <c r="H98" s="15" t="s">
        <v>28</v>
      </c>
    </row>
    <row r="99" spans="1:8" s="10" customFormat="1" ht="28.5" customHeight="1">
      <c r="A99" s="27"/>
      <c r="B99" s="8">
        <v>2</v>
      </c>
      <c r="C99" s="6" t="s">
        <v>25</v>
      </c>
      <c r="D99" s="6" t="s">
        <v>26</v>
      </c>
      <c r="E99" s="6" t="s">
        <v>30</v>
      </c>
      <c r="F99" s="6" t="s">
        <v>29</v>
      </c>
      <c r="G99" s="7">
        <v>120000</v>
      </c>
      <c r="H99" s="15" t="s">
        <v>27</v>
      </c>
    </row>
    <row r="100" spans="1:8" s="10" customFormat="1" ht="28.5" customHeight="1">
      <c r="A100" s="27"/>
      <c r="B100" s="8">
        <v>3</v>
      </c>
      <c r="C100" s="6" t="s">
        <v>25</v>
      </c>
      <c r="D100" s="6" t="s">
        <v>26</v>
      </c>
      <c r="E100" s="6" t="s">
        <v>64</v>
      </c>
      <c r="F100" s="6" t="s">
        <v>65</v>
      </c>
      <c r="G100" s="7">
        <v>300000</v>
      </c>
      <c r="H100" s="15" t="s">
        <v>66</v>
      </c>
    </row>
    <row r="101" spans="1:8" s="10" customFormat="1" ht="45">
      <c r="A101" s="27"/>
      <c r="B101" s="8">
        <v>4</v>
      </c>
      <c r="C101" s="6" t="s">
        <v>25</v>
      </c>
      <c r="D101" s="6" t="s">
        <v>33</v>
      </c>
      <c r="E101" s="6" t="s">
        <v>35</v>
      </c>
      <c r="F101" s="6" t="s">
        <v>34</v>
      </c>
      <c r="G101" s="7">
        <v>150000</v>
      </c>
      <c r="H101" s="15" t="s">
        <v>36</v>
      </c>
    </row>
    <row r="102" spans="1:9" s="10" customFormat="1" ht="33.75">
      <c r="A102" s="27"/>
      <c r="B102" s="8">
        <v>5</v>
      </c>
      <c r="C102" s="6" t="s">
        <v>25</v>
      </c>
      <c r="D102" s="6" t="s">
        <v>33</v>
      </c>
      <c r="E102" s="19" t="s">
        <v>359</v>
      </c>
      <c r="F102" s="19" t="s">
        <v>45</v>
      </c>
      <c r="G102" s="20">
        <v>1600000</v>
      </c>
      <c r="H102" s="19" t="s">
        <v>360</v>
      </c>
      <c r="I102" s="42"/>
    </row>
    <row r="103" spans="1:8" s="10" customFormat="1" ht="22.5">
      <c r="A103" s="27"/>
      <c r="B103" s="8">
        <v>6</v>
      </c>
      <c r="C103" s="6" t="s">
        <v>25</v>
      </c>
      <c r="D103" s="6" t="s">
        <v>33</v>
      </c>
      <c r="E103" s="6" t="s">
        <v>51</v>
      </c>
      <c r="F103" s="6" t="s">
        <v>52</v>
      </c>
      <c r="G103" s="7">
        <v>100000</v>
      </c>
      <c r="H103" s="15" t="s">
        <v>50</v>
      </c>
    </row>
    <row r="104" spans="1:8" s="10" customFormat="1" ht="22.5">
      <c r="A104" s="27"/>
      <c r="B104" s="8">
        <v>7</v>
      </c>
      <c r="C104" s="6" t="s">
        <v>25</v>
      </c>
      <c r="D104" s="6" t="s">
        <v>39</v>
      </c>
      <c r="E104" s="6" t="s">
        <v>38</v>
      </c>
      <c r="F104" s="6" t="s">
        <v>37</v>
      </c>
      <c r="G104" s="7">
        <v>200000</v>
      </c>
      <c r="H104" s="15" t="s">
        <v>40</v>
      </c>
    </row>
    <row r="105" spans="1:8" s="10" customFormat="1" ht="22.5">
      <c r="A105" s="27"/>
      <c r="B105" s="8">
        <v>8</v>
      </c>
      <c r="C105" s="6" t="s">
        <v>25</v>
      </c>
      <c r="D105" s="6" t="s">
        <v>39</v>
      </c>
      <c r="E105" s="6" t="s">
        <v>59</v>
      </c>
      <c r="F105" s="6" t="s">
        <v>29</v>
      </c>
      <c r="G105" s="7">
        <v>140000</v>
      </c>
      <c r="H105" s="15" t="s">
        <v>60</v>
      </c>
    </row>
    <row r="106" spans="1:8" s="10" customFormat="1" ht="22.5">
      <c r="A106" s="27"/>
      <c r="B106" s="8">
        <v>9</v>
      </c>
      <c r="C106" s="6" t="s">
        <v>25</v>
      </c>
      <c r="D106" s="6" t="s">
        <v>43</v>
      </c>
      <c r="E106" s="6" t="s">
        <v>42</v>
      </c>
      <c r="F106" s="6" t="s">
        <v>41</v>
      </c>
      <c r="G106" s="7">
        <v>200000</v>
      </c>
      <c r="H106" s="15" t="s">
        <v>44</v>
      </c>
    </row>
    <row r="107" spans="1:8" s="10" customFormat="1" ht="22.5">
      <c r="A107" s="27"/>
      <c r="B107" s="8">
        <v>10</v>
      </c>
      <c r="C107" s="6" t="s">
        <v>25</v>
      </c>
      <c r="D107" s="6" t="s">
        <v>48</v>
      </c>
      <c r="E107" s="6" t="s">
        <v>46</v>
      </c>
      <c r="F107" s="6" t="s">
        <v>47</v>
      </c>
      <c r="G107" s="7">
        <v>100000</v>
      </c>
      <c r="H107" s="15" t="s">
        <v>49</v>
      </c>
    </row>
    <row r="108" spans="1:8" s="10" customFormat="1" ht="22.5">
      <c r="A108" s="27"/>
      <c r="B108" s="8">
        <v>11</v>
      </c>
      <c r="C108" s="6" t="s">
        <v>25</v>
      </c>
      <c r="D108" s="6" t="s">
        <v>48</v>
      </c>
      <c r="E108" s="6" t="s">
        <v>54</v>
      </c>
      <c r="F108" s="6" t="s">
        <v>53</v>
      </c>
      <c r="G108" s="7">
        <v>150000</v>
      </c>
      <c r="H108" s="15" t="s">
        <v>55</v>
      </c>
    </row>
    <row r="109" spans="1:8" s="10" customFormat="1" ht="22.5">
      <c r="A109" s="27"/>
      <c r="B109" s="8">
        <v>12</v>
      </c>
      <c r="C109" s="6" t="s">
        <v>25</v>
      </c>
      <c r="D109" s="6" t="s">
        <v>58</v>
      </c>
      <c r="E109" s="6" t="s">
        <v>56</v>
      </c>
      <c r="F109" s="6" t="s">
        <v>53</v>
      </c>
      <c r="G109" s="7">
        <v>710000</v>
      </c>
      <c r="H109" s="15" t="s">
        <v>57</v>
      </c>
    </row>
    <row r="110" spans="1:8" s="10" customFormat="1" ht="22.5">
      <c r="A110" s="27"/>
      <c r="B110" s="8">
        <v>13</v>
      </c>
      <c r="C110" s="6" t="s">
        <v>25</v>
      </c>
      <c r="D110" s="6" t="s">
        <v>63</v>
      </c>
      <c r="E110" s="6" t="s">
        <v>61</v>
      </c>
      <c r="F110" s="6" t="s">
        <v>45</v>
      </c>
      <c r="G110" s="7">
        <v>130000</v>
      </c>
      <c r="H110" s="15" t="s">
        <v>62</v>
      </c>
    </row>
    <row r="111" spans="1:8" s="10" customFormat="1" ht="45">
      <c r="A111" s="27"/>
      <c r="B111" s="8">
        <v>14</v>
      </c>
      <c r="C111" s="6" t="s">
        <v>67</v>
      </c>
      <c r="D111" s="6" t="s">
        <v>68</v>
      </c>
      <c r="E111" s="6" t="s">
        <v>70</v>
      </c>
      <c r="F111" s="6" t="s">
        <v>71</v>
      </c>
      <c r="G111" s="7">
        <v>220000</v>
      </c>
      <c r="H111" s="15" t="s">
        <v>69</v>
      </c>
    </row>
    <row r="112" spans="1:8" s="10" customFormat="1" ht="22.5">
      <c r="A112" s="27"/>
      <c r="B112" s="8">
        <v>15</v>
      </c>
      <c r="C112" s="6" t="s">
        <v>72</v>
      </c>
      <c r="D112" s="6" t="s">
        <v>76</v>
      </c>
      <c r="E112" s="6" t="s">
        <v>73</v>
      </c>
      <c r="F112" s="6" t="s">
        <v>74</v>
      </c>
      <c r="G112" s="7">
        <v>2500000</v>
      </c>
      <c r="H112" s="15" t="s">
        <v>75</v>
      </c>
    </row>
    <row r="113" spans="1:8" s="10" customFormat="1" ht="22.5">
      <c r="A113" s="27"/>
      <c r="B113" s="8">
        <v>16</v>
      </c>
      <c r="C113" s="6" t="s">
        <v>279</v>
      </c>
      <c r="D113" s="6" t="s">
        <v>280</v>
      </c>
      <c r="E113" s="6" t="s">
        <v>23</v>
      </c>
      <c r="F113" s="6" t="s">
        <v>45</v>
      </c>
      <c r="G113" s="7">
        <v>98000</v>
      </c>
      <c r="H113" s="15" t="s">
        <v>281</v>
      </c>
    </row>
    <row r="114" spans="1:8" s="10" customFormat="1" ht="22.5">
      <c r="A114" s="27"/>
      <c r="B114" s="8">
        <v>17</v>
      </c>
      <c r="C114" s="6" t="s">
        <v>279</v>
      </c>
      <c r="D114" s="6" t="s">
        <v>280</v>
      </c>
      <c r="E114" s="6" t="s">
        <v>23</v>
      </c>
      <c r="F114" s="6" t="s">
        <v>53</v>
      </c>
      <c r="G114" s="7">
        <v>90000</v>
      </c>
      <c r="H114" s="15" t="s">
        <v>307</v>
      </c>
    </row>
    <row r="115" spans="1:8" s="10" customFormat="1" ht="34.5" customHeight="1">
      <c r="A115" s="27"/>
      <c r="B115" s="8">
        <v>18</v>
      </c>
      <c r="C115" s="6" t="s">
        <v>271</v>
      </c>
      <c r="D115" s="6" t="s">
        <v>274</v>
      </c>
      <c r="E115" s="6" t="s">
        <v>273</v>
      </c>
      <c r="F115" s="6" t="s">
        <v>272</v>
      </c>
      <c r="G115" s="7">
        <v>750000</v>
      </c>
      <c r="H115" s="15" t="s">
        <v>275</v>
      </c>
    </row>
    <row r="116" spans="1:8" s="10" customFormat="1" ht="22.5">
      <c r="A116" s="27"/>
      <c r="B116" s="8">
        <v>19</v>
      </c>
      <c r="C116" s="6" t="s">
        <v>271</v>
      </c>
      <c r="D116" s="6" t="s">
        <v>310</v>
      </c>
      <c r="E116" s="6" t="s">
        <v>309</v>
      </c>
      <c r="F116" s="6" t="s">
        <v>308</v>
      </c>
      <c r="G116" s="7">
        <v>800000</v>
      </c>
      <c r="H116" s="15" t="s">
        <v>311</v>
      </c>
    </row>
    <row r="117" spans="1:8" s="10" customFormat="1" ht="22.5">
      <c r="A117" s="27"/>
      <c r="B117" s="10">
        <v>20</v>
      </c>
      <c r="C117" s="6" t="s">
        <v>267</v>
      </c>
      <c r="D117" s="6" t="s">
        <v>269</v>
      </c>
      <c r="E117" s="6" t="s">
        <v>302</v>
      </c>
      <c r="F117" s="6" t="s">
        <v>301</v>
      </c>
      <c r="G117" s="7">
        <v>300000</v>
      </c>
      <c r="H117" s="15" t="s">
        <v>303</v>
      </c>
    </row>
    <row r="118" spans="1:8" s="10" customFormat="1" ht="22.5">
      <c r="A118" s="27"/>
      <c r="B118" s="8">
        <v>21</v>
      </c>
      <c r="C118" s="6" t="s">
        <v>267</v>
      </c>
      <c r="D118" s="6" t="s">
        <v>269</v>
      </c>
      <c r="E118" s="6" t="s">
        <v>268</v>
      </c>
      <c r="F118" s="6" t="s">
        <v>24</v>
      </c>
      <c r="G118" s="7">
        <v>10500</v>
      </c>
      <c r="H118" s="15" t="s">
        <v>270</v>
      </c>
    </row>
    <row r="119" spans="1:8" s="10" customFormat="1" ht="17.25" thickBot="1">
      <c r="A119" s="28"/>
      <c r="B119" s="29" t="s">
        <v>6</v>
      </c>
      <c r="C119" s="30"/>
      <c r="D119" s="30"/>
      <c r="E119" s="31"/>
      <c r="F119" s="32">
        <f>SUM(G98:G118)</f>
        <v>8788500</v>
      </c>
      <c r="G119" s="33"/>
      <c r="H119" s="34"/>
    </row>
    <row r="120" spans="1:9" s="10" customFormat="1" ht="33.75" customHeight="1" thickBot="1">
      <c r="A120" s="21"/>
      <c r="B120" s="22"/>
      <c r="C120" s="22"/>
      <c r="D120" s="22"/>
      <c r="E120" s="22"/>
      <c r="F120" s="22"/>
      <c r="G120" s="22"/>
      <c r="H120" s="22"/>
      <c r="I120" s="22"/>
    </row>
    <row r="121" spans="1:8" s="10" customFormat="1" ht="16.5">
      <c r="A121" s="12" t="s">
        <v>9</v>
      </c>
      <c r="B121" s="13" t="s">
        <v>319</v>
      </c>
      <c r="C121" s="13" t="s">
        <v>2</v>
      </c>
      <c r="D121" s="13" t="s">
        <v>1</v>
      </c>
      <c r="E121" s="13" t="s">
        <v>3</v>
      </c>
      <c r="F121" s="16" t="s">
        <v>4</v>
      </c>
      <c r="G121" s="17" t="s">
        <v>5</v>
      </c>
      <c r="H121" s="18" t="s">
        <v>0</v>
      </c>
    </row>
    <row r="122" spans="1:8" s="10" customFormat="1" ht="22.5">
      <c r="A122" s="23" t="s">
        <v>326</v>
      </c>
      <c r="B122" s="9">
        <v>1</v>
      </c>
      <c r="C122" s="6" t="s">
        <v>175</v>
      </c>
      <c r="D122" s="6" t="s">
        <v>177</v>
      </c>
      <c r="E122" s="6" t="s">
        <v>176</v>
      </c>
      <c r="F122" s="6" t="s">
        <v>24</v>
      </c>
      <c r="G122" s="7">
        <v>32000</v>
      </c>
      <c r="H122" s="15" t="s">
        <v>178</v>
      </c>
    </row>
    <row r="123" spans="1:8" s="10" customFormat="1" ht="22.5">
      <c r="A123" s="24"/>
      <c r="B123" s="8">
        <v>2</v>
      </c>
      <c r="C123" s="6" t="s">
        <v>175</v>
      </c>
      <c r="D123" s="6" t="s">
        <v>276</v>
      </c>
      <c r="E123" s="6" t="s">
        <v>176</v>
      </c>
      <c r="F123" s="6" t="s">
        <v>278</v>
      </c>
      <c r="G123" s="7">
        <v>300000</v>
      </c>
      <c r="H123" s="15" t="s">
        <v>277</v>
      </c>
    </row>
    <row r="124" spans="1:8" s="10" customFormat="1" ht="22.5">
      <c r="A124" s="24"/>
      <c r="B124" s="8">
        <v>3</v>
      </c>
      <c r="C124" s="6" t="s">
        <v>180</v>
      </c>
      <c r="D124" s="6" t="s">
        <v>179</v>
      </c>
      <c r="E124" s="6" t="s">
        <v>182</v>
      </c>
      <c r="F124" s="6" t="s">
        <v>181</v>
      </c>
      <c r="G124" s="7">
        <v>800000</v>
      </c>
      <c r="H124" s="15" t="s">
        <v>183</v>
      </c>
    </row>
    <row r="125" spans="1:8" s="10" customFormat="1" ht="22.5">
      <c r="A125" s="24"/>
      <c r="B125" s="8">
        <v>4</v>
      </c>
      <c r="C125" s="6" t="s">
        <v>180</v>
      </c>
      <c r="D125" s="6" t="s">
        <v>179</v>
      </c>
      <c r="E125" s="19" t="s">
        <v>182</v>
      </c>
      <c r="F125" s="19" t="s">
        <v>379</v>
      </c>
      <c r="G125" s="20">
        <v>250000</v>
      </c>
      <c r="H125" s="19" t="s">
        <v>381</v>
      </c>
    </row>
    <row r="126" spans="1:8" s="10" customFormat="1" ht="22.5">
      <c r="A126" s="24"/>
      <c r="B126" s="8">
        <v>5</v>
      </c>
      <c r="C126" s="6" t="s">
        <v>180</v>
      </c>
      <c r="D126" s="6" t="s">
        <v>179</v>
      </c>
      <c r="E126" s="19" t="s">
        <v>182</v>
      </c>
      <c r="F126" s="19" t="s">
        <v>378</v>
      </c>
      <c r="G126" s="20">
        <v>500000</v>
      </c>
      <c r="H126" s="19" t="s">
        <v>380</v>
      </c>
    </row>
    <row r="127" spans="1:8" s="10" customFormat="1" ht="22.5">
      <c r="A127" s="24"/>
      <c r="B127" s="8">
        <v>6</v>
      </c>
      <c r="C127" s="6" t="s">
        <v>180</v>
      </c>
      <c r="D127" s="6" t="s">
        <v>179</v>
      </c>
      <c r="E127" s="19" t="s">
        <v>182</v>
      </c>
      <c r="F127" s="19" t="s">
        <v>24</v>
      </c>
      <c r="G127" s="20">
        <v>42400</v>
      </c>
      <c r="H127" s="19" t="s">
        <v>388</v>
      </c>
    </row>
    <row r="128" spans="1:8" s="10" customFormat="1" ht="22.5">
      <c r="A128" s="24"/>
      <c r="B128" s="8">
        <v>7</v>
      </c>
      <c r="C128" s="6" t="s">
        <v>243</v>
      </c>
      <c r="D128" s="6" t="s">
        <v>249</v>
      </c>
      <c r="E128" s="6" t="s">
        <v>248</v>
      </c>
      <c r="F128" s="6" t="s">
        <v>24</v>
      </c>
      <c r="G128" s="7">
        <v>100000</v>
      </c>
      <c r="H128" s="15" t="s">
        <v>250</v>
      </c>
    </row>
    <row r="129" spans="1:8" s="10" customFormat="1" ht="22.5">
      <c r="A129" s="24"/>
      <c r="B129" s="8">
        <v>8</v>
      </c>
      <c r="C129" s="19" t="s">
        <v>390</v>
      </c>
      <c r="D129" s="19" t="s">
        <v>249</v>
      </c>
      <c r="E129" s="19" t="s">
        <v>242</v>
      </c>
      <c r="F129" s="19" t="s">
        <v>24</v>
      </c>
      <c r="G129" s="20">
        <v>173500</v>
      </c>
      <c r="H129" s="19" t="s">
        <v>389</v>
      </c>
    </row>
    <row r="130" spans="1:8" s="10" customFormat="1" ht="22.5">
      <c r="A130" s="24"/>
      <c r="B130" s="8">
        <v>9</v>
      </c>
      <c r="C130" s="6" t="s">
        <v>283</v>
      </c>
      <c r="D130" s="6" t="s">
        <v>286</v>
      </c>
      <c r="E130" s="6" t="s">
        <v>285</v>
      </c>
      <c r="F130" s="6" t="s">
        <v>284</v>
      </c>
      <c r="G130" s="7">
        <v>60000</v>
      </c>
      <c r="H130" s="15" t="s">
        <v>287</v>
      </c>
    </row>
    <row r="131" spans="1:8" s="10" customFormat="1" ht="33.75">
      <c r="A131" s="24"/>
      <c r="B131" s="8">
        <v>10</v>
      </c>
      <c r="C131" s="6" t="s">
        <v>245</v>
      </c>
      <c r="D131" s="6" t="s">
        <v>246</v>
      </c>
      <c r="E131" s="6" t="s">
        <v>242</v>
      </c>
      <c r="F131" s="6" t="s">
        <v>24</v>
      </c>
      <c r="G131" s="7">
        <v>55000</v>
      </c>
      <c r="H131" s="15" t="s">
        <v>247</v>
      </c>
    </row>
    <row r="132" spans="1:8" s="10" customFormat="1" ht="33.75">
      <c r="A132" s="24"/>
      <c r="B132" s="8">
        <v>11</v>
      </c>
      <c r="C132" s="6" t="s">
        <v>245</v>
      </c>
      <c r="D132" s="6" t="s">
        <v>246</v>
      </c>
      <c r="E132" s="6" t="s">
        <v>242</v>
      </c>
      <c r="F132" s="6" t="s">
        <v>244</v>
      </c>
      <c r="G132" s="7">
        <v>120000</v>
      </c>
      <c r="H132" s="15" t="s">
        <v>306</v>
      </c>
    </row>
    <row r="133" spans="1:8" s="10" customFormat="1" ht="22.5">
      <c r="A133" s="24"/>
      <c r="B133" s="8">
        <v>12</v>
      </c>
      <c r="C133" s="19" t="s">
        <v>245</v>
      </c>
      <c r="D133" s="19" t="s">
        <v>345</v>
      </c>
      <c r="E133" s="19" t="s">
        <v>161</v>
      </c>
      <c r="F133" s="19" t="s">
        <v>24</v>
      </c>
      <c r="G133" s="20">
        <v>100000</v>
      </c>
      <c r="H133" s="19" t="s">
        <v>344</v>
      </c>
    </row>
    <row r="134" spans="1:8" s="10" customFormat="1" ht="22.5">
      <c r="A134" s="24"/>
      <c r="B134" s="8">
        <v>13</v>
      </c>
      <c r="C134" s="19" t="s">
        <v>336</v>
      </c>
      <c r="D134" s="19" t="s">
        <v>335</v>
      </c>
      <c r="E134" s="19" t="s">
        <v>333</v>
      </c>
      <c r="F134" s="19" t="s">
        <v>24</v>
      </c>
      <c r="G134" s="20">
        <v>32160</v>
      </c>
      <c r="H134" s="19" t="s">
        <v>334</v>
      </c>
    </row>
    <row r="135" spans="1:8" s="10" customFormat="1" ht="22.5">
      <c r="A135" s="24"/>
      <c r="B135" s="8">
        <v>14</v>
      </c>
      <c r="C135" s="19" t="s">
        <v>331</v>
      </c>
      <c r="D135" s="19" t="s">
        <v>26</v>
      </c>
      <c r="E135" s="19" t="s">
        <v>330</v>
      </c>
      <c r="F135" s="19" t="s">
        <v>244</v>
      </c>
      <c r="G135" s="20">
        <v>1500000</v>
      </c>
      <c r="H135" s="19" t="s">
        <v>332</v>
      </c>
    </row>
    <row r="136" spans="1:8" s="10" customFormat="1" ht="22.5">
      <c r="A136" s="24"/>
      <c r="B136" s="8">
        <v>15</v>
      </c>
      <c r="C136" s="6" t="s">
        <v>184</v>
      </c>
      <c r="D136" s="6" t="s">
        <v>194</v>
      </c>
      <c r="E136" s="6" t="s">
        <v>193</v>
      </c>
      <c r="F136" s="6" t="s">
        <v>24</v>
      </c>
      <c r="G136" s="7">
        <v>10000</v>
      </c>
      <c r="H136" s="15" t="s">
        <v>195</v>
      </c>
    </row>
    <row r="137" spans="1:8" s="10" customFormat="1" ht="22.5" customHeight="1">
      <c r="A137" s="24"/>
      <c r="B137" s="8">
        <v>16</v>
      </c>
      <c r="C137" s="6" t="s">
        <v>184</v>
      </c>
      <c r="D137" s="6" t="s">
        <v>186</v>
      </c>
      <c r="E137" s="6" t="s">
        <v>185</v>
      </c>
      <c r="F137" s="6" t="s">
        <v>24</v>
      </c>
      <c r="G137" s="7">
        <v>83040</v>
      </c>
      <c r="H137" s="6" t="s">
        <v>187</v>
      </c>
    </row>
    <row r="138" spans="1:8" s="10" customFormat="1" ht="22.5" customHeight="1">
      <c r="A138" s="24"/>
      <c r="B138" s="8">
        <v>17</v>
      </c>
      <c r="C138" s="6" t="s">
        <v>169</v>
      </c>
      <c r="D138" s="6" t="s">
        <v>171</v>
      </c>
      <c r="E138" s="6" t="s">
        <v>100</v>
      </c>
      <c r="F138" s="6" t="s">
        <v>170</v>
      </c>
      <c r="G138" s="7">
        <v>1130000</v>
      </c>
      <c r="H138" s="6" t="s">
        <v>172</v>
      </c>
    </row>
    <row r="139" spans="1:8" s="10" customFormat="1" ht="22.5" customHeight="1">
      <c r="A139" s="24"/>
      <c r="B139" s="8">
        <v>18</v>
      </c>
      <c r="C139" s="6" t="s">
        <v>169</v>
      </c>
      <c r="D139" s="6" t="s">
        <v>171</v>
      </c>
      <c r="E139" s="6" t="s">
        <v>100</v>
      </c>
      <c r="F139" s="6" t="s">
        <v>173</v>
      </c>
      <c r="G139" s="7">
        <v>98500</v>
      </c>
      <c r="H139" s="15" t="s">
        <v>174</v>
      </c>
    </row>
    <row r="140" spans="1:8" s="10" customFormat="1" ht="22.5" customHeight="1">
      <c r="A140" s="24"/>
      <c r="B140" s="8">
        <v>19</v>
      </c>
      <c r="C140" s="6" t="s">
        <v>188</v>
      </c>
      <c r="D140" s="6" t="s">
        <v>189</v>
      </c>
      <c r="E140" s="6" t="s">
        <v>191</v>
      </c>
      <c r="F140" s="6" t="s">
        <v>190</v>
      </c>
      <c r="G140" s="7">
        <v>90000</v>
      </c>
      <c r="H140" s="15" t="s">
        <v>192</v>
      </c>
    </row>
    <row r="141" spans="1:8" s="10" customFormat="1" ht="22.5" customHeight="1">
      <c r="A141" s="24"/>
      <c r="B141" s="8">
        <v>20</v>
      </c>
      <c r="C141" s="6" t="s">
        <v>188</v>
      </c>
      <c r="D141" s="6" t="s">
        <v>189</v>
      </c>
      <c r="E141" s="19" t="s">
        <v>386</v>
      </c>
      <c r="F141" s="19" t="s">
        <v>385</v>
      </c>
      <c r="G141" s="20">
        <v>98000</v>
      </c>
      <c r="H141" s="19" t="s">
        <v>387</v>
      </c>
    </row>
    <row r="142" spans="1:8" s="10" customFormat="1" ht="22.5" customHeight="1">
      <c r="A142" s="24"/>
      <c r="B142" s="8">
        <v>21</v>
      </c>
      <c r="C142" s="19" t="s">
        <v>188</v>
      </c>
      <c r="D142" s="19" t="s">
        <v>382</v>
      </c>
      <c r="E142" s="19" t="s">
        <v>17</v>
      </c>
      <c r="F142" s="19" t="s">
        <v>383</v>
      </c>
      <c r="G142" s="20">
        <v>308900</v>
      </c>
      <c r="H142" s="19" t="s">
        <v>384</v>
      </c>
    </row>
    <row r="143" spans="1:8" s="10" customFormat="1" ht="22.5" customHeight="1">
      <c r="A143" s="24"/>
      <c r="B143" s="8">
        <v>22</v>
      </c>
      <c r="C143" s="6" t="s">
        <v>188</v>
      </c>
      <c r="D143" s="6" t="s">
        <v>196</v>
      </c>
      <c r="E143" s="6" t="s">
        <v>198</v>
      </c>
      <c r="F143" s="6" t="s">
        <v>197</v>
      </c>
      <c r="G143" s="7">
        <v>100000</v>
      </c>
      <c r="H143" s="15" t="s">
        <v>199</v>
      </c>
    </row>
    <row r="144" spans="1:8" s="10" customFormat="1" ht="17.25" thickBot="1">
      <c r="A144" s="25"/>
      <c r="B144" s="29" t="s">
        <v>6</v>
      </c>
      <c r="C144" s="30"/>
      <c r="D144" s="30"/>
      <c r="E144" s="31"/>
      <c r="F144" s="35">
        <f>SUM(G122:G143)</f>
        <v>5983500</v>
      </c>
      <c r="G144" s="30"/>
      <c r="H144" s="36"/>
    </row>
  </sheetData>
  <mergeCells count="28">
    <mergeCell ref="B94:E94"/>
    <mergeCell ref="F94:H94"/>
    <mergeCell ref="B51:E51"/>
    <mergeCell ref="F51:H51"/>
    <mergeCell ref="A1:H1"/>
    <mergeCell ref="A3:A17"/>
    <mergeCell ref="A18:IV18"/>
    <mergeCell ref="B23:E23"/>
    <mergeCell ref="F23:H23"/>
    <mergeCell ref="B17:E17"/>
    <mergeCell ref="F17:H17"/>
    <mergeCell ref="A20:A23"/>
    <mergeCell ref="A24:I24"/>
    <mergeCell ref="A26:A29"/>
    <mergeCell ref="A30:I31"/>
    <mergeCell ref="A33:A51"/>
    <mergeCell ref="B29:E29"/>
    <mergeCell ref="F29:H29"/>
    <mergeCell ref="A120:I120"/>
    <mergeCell ref="A122:A144"/>
    <mergeCell ref="A52:I53"/>
    <mergeCell ref="A55:A94"/>
    <mergeCell ref="A95:IV96"/>
    <mergeCell ref="A98:A119"/>
    <mergeCell ref="B119:E119"/>
    <mergeCell ref="F119:H119"/>
    <mergeCell ref="B144:E144"/>
    <mergeCell ref="F144:H144"/>
  </mergeCells>
  <printOptions/>
  <pageMargins left="0.75" right="0.75" top="1" bottom="1" header="0.5" footer="0.5"/>
  <pageSetup horizontalDpi="180" verticalDpi="180" orientation="landscape"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asus user</cp:lastModifiedBy>
  <cp:lastPrinted>2007-02-06T01:14:39Z</cp:lastPrinted>
  <dcterms:created xsi:type="dcterms:W3CDTF">2003-07-15T09:59:26Z</dcterms:created>
  <dcterms:modified xsi:type="dcterms:W3CDTF">2007-02-06T07:36:32Z</dcterms:modified>
  <cp:category/>
  <cp:version/>
  <cp:contentType/>
  <cp:contentStatus/>
</cp:coreProperties>
</file>