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00" windowHeight="903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<sst xmlns="http://schemas.openxmlformats.org/spreadsheetml/2006/main" count="142" uniqueCount="105">
  <si>
    <t>教育學院</t>
  </si>
  <si>
    <t>理工學院</t>
  </si>
  <si>
    <t>應用數學系</t>
  </si>
  <si>
    <t>幼兒教育學系</t>
  </si>
  <si>
    <t>應用物理系</t>
  </si>
  <si>
    <t>國民教育研究所</t>
  </si>
  <si>
    <t>應用化學系</t>
  </si>
  <si>
    <t>生物機電工程學系</t>
  </si>
  <si>
    <t>土木與水資源工程學系</t>
  </si>
  <si>
    <t>人文藝術學院</t>
  </si>
  <si>
    <t>外國語言學系</t>
  </si>
  <si>
    <t>生命科學院</t>
  </si>
  <si>
    <t>中國文學系</t>
  </si>
  <si>
    <t>食品科學系</t>
  </si>
  <si>
    <t>水產生物學系</t>
  </si>
  <si>
    <t>管理學院</t>
  </si>
  <si>
    <t>生物資源學系</t>
  </si>
  <si>
    <t>應用經濟學系</t>
  </si>
  <si>
    <t>分子與生物化學系</t>
  </si>
  <si>
    <t>企業管理學系</t>
  </si>
  <si>
    <t>管理研究所</t>
  </si>
  <si>
    <t>農學院</t>
  </si>
  <si>
    <t>進修推廣部</t>
  </si>
  <si>
    <t>森林學系</t>
  </si>
  <si>
    <t>林產科學系</t>
  </si>
  <si>
    <t>圖書館</t>
  </si>
  <si>
    <t>國科會</t>
  </si>
  <si>
    <t>件數</t>
  </si>
  <si>
    <t>教育科技研究所</t>
  </si>
  <si>
    <t>美術學系</t>
  </si>
  <si>
    <t>食品科學研究所</t>
  </si>
  <si>
    <t>生物科技研究所</t>
  </si>
  <si>
    <t>教育部</t>
  </si>
  <si>
    <t>學生輔導中心</t>
  </si>
  <si>
    <t>特殊教育中心</t>
  </si>
  <si>
    <t>農委會</t>
  </si>
  <si>
    <t>科學教育研究所</t>
  </si>
  <si>
    <t>特殊教育學系</t>
  </si>
  <si>
    <t>教育學程中心</t>
  </si>
  <si>
    <t>實習就業輔導處</t>
  </si>
  <si>
    <t>學務處</t>
  </si>
  <si>
    <t>進修部</t>
  </si>
  <si>
    <t>民雄學務處</t>
  </si>
  <si>
    <t>家庭教育研究所</t>
  </si>
  <si>
    <t>農藝學系</t>
  </si>
  <si>
    <t>園藝學系</t>
  </si>
  <si>
    <t>獸醫學系</t>
  </si>
  <si>
    <t>數學教育研究所</t>
  </si>
  <si>
    <t>其他行政單位</t>
  </si>
  <si>
    <t>其他</t>
  </si>
  <si>
    <t>幼兒教育中心</t>
  </si>
  <si>
    <t>體育室</t>
  </si>
  <si>
    <r>
      <t>金額</t>
    </r>
    <r>
      <rPr>
        <b/>
        <sz val="14"/>
        <rFont val="Times New Roman"/>
        <family val="1"/>
      </rPr>
      <t>/</t>
    </r>
    <r>
      <rPr>
        <b/>
        <sz val="14"/>
        <rFont val="新細明體"/>
        <family val="1"/>
      </rPr>
      <t>件數</t>
    </r>
  </si>
  <si>
    <t>應用微生物學系</t>
  </si>
  <si>
    <t>生物事業管理學系</t>
  </si>
  <si>
    <t>園藝技藝中心</t>
  </si>
  <si>
    <t>教務處</t>
  </si>
  <si>
    <t>家庭教育中心</t>
  </si>
  <si>
    <t>農業推廣中心</t>
  </si>
  <si>
    <t>生輔組</t>
  </si>
  <si>
    <t>運輸與物流研究所</t>
  </si>
  <si>
    <t>史地學系</t>
  </si>
  <si>
    <t>音樂學系</t>
  </si>
  <si>
    <t>管理學院</t>
  </si>
  <si>
    <t>生物藥學研究所</t>
  </si>
  <si>
    <t>行銷與流通管理研究所</t>
  </si>
  <si>
    <t>就業輔導組</t>
  </si>
  <si>
    <t>課外活動組</t>
  </si>
  <si>
    <t>中草藥研發中心</t>
  </si>
  <si>
    <t>農業推廣委員會</t>
  </si>
  <si>
    <t>農企業經營管理研究中心</t>
  </si>
  <si>
    <t>體育學系</t>
  </si>
  <si>
    <t>輔導學系</t>
  </si>
  <si>
    <t>教育行政與發展研究所</t>
  </si>
  <si>
    <t>休閒事業管理研究所</t>
  </si>
  <si>
    <r>
      <t>資訊工程系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研究所</t>
    </r>
  </si>
  <si>
    <t>保健組</t>
  </si>
  <si>
    <t>文書組</t>
  </si>
  <si>
    <t>軍訓室</t>
  </si>
  <si>
    <t>通識教育中心</t>
  </si>
  <si>
    <t>營繕組</t>
  </si>
  <si>
    <t>課務組</t>
  </si>
  <si>
    <t>師範學院</t>
  </si>
  <si>
    <t>資訊管理學系(所)</t>
  </si>
  <si>
    <t>動物科學系</t>
  </si>
  <si>
    <t>農業生物技術研究所</t>
  </si>
  <si>
    <t>精緻農業系</t>
  </si>
  <si>
    <t>師資培育中心</t>
  </si>
  <si>
    <t>總務處</t>
  </si>
  <si>
    <t>電算中心</t>
  </si>
  <si>
    <t>語言中心</t>
  </si>
  <si>
    <t>理工學院</t>
  </si>
  <si>
    <t>原住民教育暨產業發展中心</t>
  </si>
  <si>
    <t>創新育成中心</t>
  </si>
  <si>
    <t>材料試驗場</t>
  </si>
  <si>
    <t>師範學院</t>
  </si>
  <si>
    <t>金額</t>
  </si>
  <si>
    <t>總計</t>
  </si>
  <si>
    <r>
      <t>總表</t>
    </r>
    <r>
      <rPr>
        <sz val="14"/>
        <rFont val="Times New Roman"/>
        <family val="1"/>
      </rPr>
      <t>1</t>
    </r>
  </si>
  <si>
    <r>
      <t xml:space="preserve">                    93</t>
    </r>
    <r>
      <rPr>
        <b/>
        <sz val="18"/>
        <rFont val="細明體"/>
        <family val="3"/>
      </rPr>
      <t>年度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>國立嘉義大學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>研究計畫經費一覽表</t>
    </r>
    <r>
      <rPr>
        <b/>
        <sz val="18"/>
        <rFont val="Times New Roman"/>
        <family val="1"/>
      </rPr>
      <t xml:space="preserve">        </t>
    </r>
  </si>
  <si>
    <t>總表2</t>
  </si>
  <si>
    <t>總表3</t>
  </si>
  <si>
    <t>補助單位</t>
  </si>
  <si>
    <t>執行單位</t>
  </si>
  <si>
    <t>執行單位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</si>
</sst>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);\(#,##0\)"/>
    <numFmt numFmtId="182" formatCode="0.00_ "/>
    <numFmt numFmtId="183" formatCode="#,##0.0_);\(#,##0.0\)"/>
    <numFmt numFmtId="184" formatCode="0_);[Red]\(0\)"/>
  </numFmts>
  <fonts count="18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新細明體"/>
      <family val="1"/>
    </font>
    <font>
      <sz val="14"/>
      <name val="細明體"/>
      <family val="3"/>
    </font>
    <font>
      <sz val="9"/>
      <name val="細明體"/>
      <family val="3"/>
    </font>
    <font>
      <b/>
      <sz val="12"/>
      <name val="新細明體"/>
      <family val="1"/>
    </font>
    <font>
      <b/>
      <sz val="18"/>
      <name val="Times New Roman"/>
      <family val="1"/>
    </font>
    <font>
      <b/>
      <sz val="18"/>
      <name val="細明體"/>
      <family val="3"/>
    </font>
    <font>
      <b/>
      <sz val="18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179" fontId="6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6" fillId="0" borderId="1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6" fillId="0" borderId="3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/>
    </xf>
    <xf numFmtId="18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38" fontId="13" fillId="0" borderId="1" xfId="0" applyNumberFormat="1" applyFont="1" applyBorder="1" applyAlignment="1">
      <alignment vertical="top"/>
    </xf>
    <xf numFmtId="49" fontId="1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/>
    </xf>
    <xf numFmtId="181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181" fontId="0" fillId="0" borderId="1" xfId="0" applyNumberFormat="1" applyBorder="1" applyAlignment="1">
      <alignment/>
    </xf>
    <xf numFmtId="181" fontId="14" fillId="0" borderId="1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3" fontId="1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38" fontId="14" fillId="0" borderId="0" xfId="0" applyNumberFormat="1" applyFont="1" applyAlignment="1">
      <alignment/>
    </xf>
    <xf numFmtId="181" fontId="11" fillId="0" borderId="1" xfId="15" applyNumberFormat="1" applyFont="1" applyBorder="1" applyAlignment="1">
      <alignment horizontal="center"/>
      <protection/>
    </xf>
    <xf numFmtId="181" fontId="0" fillId="0" borderId="1" xfId="15" applyNumberFormat="1" applyFont="1" applyBorder="1" applyAlignment="1">
      <alignment horizontal="center"/>
      <protection/>
    </xf>
    <xf numFmtId="181" fontId="11" fillId="0" borderId="1" xfId="15" applyNumberFormat="1" applyFont="1" applyFill="1" applyBorder="1" applyAlignment="1">
      <alignment horizontal="center"/>
      <protection/>
    </xf>
    <xf numFmtId="181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4" fontId="11" fillId="0" borderId="1" xfId="0" applyNumberFormat="1" applyFon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184" fontId="5" fillId="0" borderId="1" xfId="0" applyNumberFormat="1" applyFont="1" applyBorder="1" applyAlignment="1">
      <alignment/>
    </xf>
    <xf numFmtId="184" fontId="5" fillId="0" borderId="1" xfId="0" applyNumberFormat="1" applyFont="1" applyFill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3" xfId="0" applyFont="1" applyBorder="1" applyAlignment="1">
      <alignment horizontal="left"/>
    </xf>
    <xf numFmtId="181" fontId="0" fillId="0" borderId="1" xfId="0" applyNumberFormat="1" applyBorder="1" applyAlignment="1">
      <alignment horizont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1"/>
  <sheetViews>
    <sheetView tabSelected="1" workbookViewId="0" topLeftCell="A109">
      <selection activeCell="F119" sqref="F119"/>
    </sheetView>
  </sheetViews>
  <sheetFormatPr defaultColWidth="9.00390625" defaultRowHeight="16.5"/>
  <cols>
    <col min="1" max="1" width="21.875" style="0" customWidth="1"/>
    <col min="2" max="2" width="13.125" style="0" customWidth="1"/>
    <col min="3" max="3" width="6.00390625" style="0" customWidth="1"/>
    <col min="4" max="4" width="14.875" style="0" customWidth="1"/>
    <col min="5" max="5" width="4.625" style="0" customWidth="1"/>
    <col min="6" max="6" width="14.625" style="0" customWidth="1"/>
    <col min="7" max="7" width="6.875" style="0" customWidth="1"/>
    <col min="8" max="8" width="13.875" style="11" customWidth="1"/>
    <col min="9" max="9" width="5.875" style="11" customWidth="1"/>
  </cols>
  <sheetData>
    <row r="1" ht="0.75" customHeight="1"/>
    <row r="2" ht="0.75" customHeight="1"/>
    <row r="3" spans="1:9" ht="33" customHeight="1">
      <c r="A3" s="68" t="s">
        <v>99</v>
      </c>
      <c r="B3" s="69"/>
      <c r="C3" s="69"/>
      <c r="D3" s="69"/>
      <c r="E3" s="69"/>
      <c r="F3" s="69"/>
      <c r="G3" s="69"/>
      <c r="H3" s="69"/>
      <c r="I3" s="69"/>
    </row>
    <row r="4" spans="1:9" ht="18.75" customHeight="1">
      <c r="A4" s="76" t="s">
        <v>98</v>
      </c>
      <c r="B4" s="74"/>
      <c r="C4" s="74"/>
      <c r="D4" s="74"/>
      <c r="E4" s="74"/>
      <c r="F4" s="74"/>
      <c r="G4" s="74"/>
      <c r="H4" s="74"/>
      <c r="I4" s="75"/>
    </row>
    <row r="5" spans="1:9" ht="16.5" customHeight="1">
      <c r="A5" s="22" t="s">
        <v>103</v>
      </c>
      <c r="B5" s="22" t="s">
        <v>26</v>
      </c>
      <c r="C5" s="22" t="s">
        <v>27</v>
      </c>
      <c r="D5" s="22" t="s">
        <v>32</v>
      </c>
      <c r="E5" s="22" t="s">
        <v>27</v>
      </c>
      <c r="F5" s="22" t="s">
        <v>35</v>
      </c>
      <c r="G5" s="22" t="s">
        <v>27</v>
      </c>
      <c r="H5" s="3" t="s">
        <v>49</v>
      </c>
      <c r="I5" s="3" t="s">
        <v>27</v>
      </c>
    </row>
    <row r="6" spans="1:9" ht="17.25" customHeight="1">
      <c r="A6" s="1" t="s">
        <v>82</v>
      </c>
      <c r="B6" s="2">
        <v>11001600</v>
      </c>
      <c r="C6" s="1">
        <v>28</v>
      </c>
      <c r="D6" s="58">
        <v>9562390</v>
      </c>
      <c r="E6" s="1">
        <v>19</v>
      </c>
      <c r="F6" s="1"/>
      <c r="G6" s="18"/>
      <c r="H6" s="41">
        <v>4461820</v>
      </c>
      <c r="I6" s="1">
        <v>9</v>
      </c>
    </row>
    <row r="7" spans="1:9" ht="17.25" customHeight="1">
      <c r="A7" s="5" t="s">
        <v>95</v>
      </c>
      <c r="B7" s="2"/>
      <c r="C7" s="1"/>
      <c r="D7" s="46">
        <v>3297547</v>
      </c>
      <c r="E7" s="47">
        <v>3</v>
      </c>
      <c r="F7" s="1"/>
      <c r="G7" s="18"/>
      <c r="H7" s="53">
        <v>80000</v>
      </c>
      <c r="I7" s="17">
        <v>1</v>
      </c>
    </row>
    <row r="8" spans="1:9" ht="15.75" customHeight="1">
      <c r="A8" s="5" t="s">
        <v>0</v>
      </c>
      <c r="B8" s="42">
        <v>1364800</v>
      </c>
      <c r="C8" s="26">
        <v>4</v>
      </c>
      <c r="D8" s="7">
        <v>144000</v>
      </c>
      <c r="E8" s="5">
        <v>1</v>
      </c>
      <c r="F8" s="5"/>
      <c r="G8" s="6"/>
      <c r="H8" s="6"/>
      <c r="I8" s="5"/>
    </row>
    <row r="9" spans="1:9" ht="14.25" customHeight="1">
      <c r="A9" s="5" t="s">
        <v>71</v>
      </c>
      <c r="B9" s="42">
        <v>1699400</v>
      </c>
      <c r="C9" s="27">
        <v>3</v>
      </c>
      <c r="D9" s="7">
        <v>100000</v>
      </c>
      <c r="E9" s="5">
        <v>1</v>
      </c>
      <c r="F9" s="5"/>
      <c r="G9" s="6"/>
      <c r="H9" s="32"/>
      <c r="I9" s="5"/>
    </row>
    <row r="10" spans="1:9" ht="14.25" customHeight="1">
      <c r="A10" s="5" t="s">
        <v>72</v>
      </c>
      <c r="B10" s="32">
        <v>1736900</v>
      </c>
      <c r="C10" s="27">
        <v>8</v>
      </c>
      <c r="D10" s="7">
        <v>494252</v>
      </c>
      <c r="E10" s="5">
        <v>2</v>
      </c>
      <c r="F10" s="5"/>
      <c r="G10" s="6"/>
      <c r="H10" s="32">
        <v>3275000</v>
      </c>
      <c r="I10" s="5">
        <v>4</v>
      </c>
    </row>
    <row r="11" spans="1:9" ht="14.25" customHeight="1">
      <c r="A11" s="5" t="s">
        <v>37</v>
      </c>
      <c r="B11" s="32">
        <v>2068500</v>
      </c>
      <c r="C11" s="27">
        <v>5</v>
      </c>
      <c r="D11" s="7">
        <v>4385000</v>
      </c>
      <c r="E11" s="5">
        <v>3</v>
      </c>
      <c r="F11" s="13"/>
      <c r="G11" s="13"/>
      <c r="H11" s="32">
        <v>510000</v>
      </c>
      <c r="I11" s="5">
        <v>1</v>
      </c>
    </row>
    <row r="12" spans="1:9" ht="14.25" customHeight="1">
      <c r="A12" s="5" t="s">
        <v>3</v>
      </c>
      <c r="B12" s="32"/>
      <c r="C12" s="27"/>
      <c r="D12" s="7">
        <v>180000</v>
      </c>
      <c r="E12" s="5">
        <v>3</v>
      </c>
      <c r="F12" s="13"/>
      <c r="G12" s="13"/>
      <c r="H12" s="32">
        <v>281820</v>
      </c>
      <c r="I12" s="5">
        <v>1</v>
      </c>
    </row>
    <row r="13" spans="1:9" ht="15" customHeight="1">
      <c r="A13" s="5" t="s">
        <v>43</v>
      </c>
      <c r="B13" s="32"/>
      <c r="C13" s="36"/>
      <c r="D13" s="7">
        <v>522091</v>
      </c>
      <c r="E13" s="5">
        <v>3</v>
      </c>
      <c r="F13" s="13"/>
      <c r="G13" s="13"/>
      <c r="H13" s="32">
        <v>150000</v>
      </c>
      <c r="I13" s="5">
        <v>1</v>
      </c>
    </row>
    <row r="14" spans="1:9" ht="15" customHeight="1">
      <c r="A14" s="5" t="s">
        <v>36</v>
      </c>
      <c r="B14" s="32">
        <v>497800</v>
      </c>
      <c r="C14" s="29">
        <v>1</v>
      </c>
      <c r="D14" s="45">
        <v>100000</v>
      </c>
      <c r="E14" s="5">
        <v>1</v>
      </c>
      <c r="F14" s="13"/>
      <c r="G14" s="13"/>
      <c r="H14" s="32"/>
      <c r="I14" s="5"/>
    </row>
    <row r="15" spans="1:9" ht="15" customHeight="1">
      <c r="A15" s="5" t="s">
        <v>28</v>
      </c>
      <c r="B15" s="32">
        <v>786000</v>
      </c>
      <c r="C15" s="29">
        <v>1</v>
      </c>
      <c r="D15" s="23">
        <v>239500</v>
      </c>
      <c r="E15" s="5">
        <v>1</v>
      </c>
      <c r="F15" s="13"/>
      <c r="G15" s="13"/>
      <c r="H15" s="32"/>
      <c r="I15" s="5"/>
    </row>
    <row r="16" spans="1:9" ht="15" customHeight="1">
      <c r="A16" s="5" t="s">
        <v>47</v>
      </c>
      <c r="B16" s="32">
        <v>1980800</v>
      </c>
      <c r="C16" s="29">
        <v>4</v>
      </c>
      <c r="D16" s="23"/>
      <c r="E16" s="5"/>
      <c r="F16" s="13"/>
      <c r="G16" s="13"/>
      <c r="H16" s="32"/>
      <c r="I16" s="5"/>
    </row>
    <row r="17" spans="1:9" ht="14.25" customHeight="1">
      <c r="A17" s="5" t="s">
        <v>5</v>
      </c>
      <c r="B17" s="32">
        <v>518200</v>
      </c>
      <c r="C17" s="29">
        <v>1</v>
      </c>
      <c r="D17" s="23">
        <v>100000</v>
      </c>
      <c r="E17" s="5">
        <v>1</v>
      </c>
      <c r="F17" s="13"/>
      <c r="G17" s="13"/>
      <c r="H17" s="32">
        <v>165000</v>
      </c>
      <c r="I17" s="5">
        <v>1</v>
      </c>
    </row>
    <row r="18" spans="1:9" ht="14.25" customHeight="1">
      <c r="A18" s="5" t="s">
        <v>73</v>
      </c>
      <c r="B18" s="32">
        <v>349200</v>
      </c>
      <c r="C18" s="29">
        <v>1</v>
      </c>
      <c r="D18" s="23"/>
      <c r="E18" s="5"/>
      <c r="F18" s="13"/>
      <c r="G18" s="13"/>
      <c r="H18" s="32"/>
      <c r="I18" s="5"/>
    </row>
    <row r="19" spans="1:9" ht="16.5" customHeight="1">
      <c r="A19" s="1" t="s">
        <v>9</v>
      </c>
      <c r="B19" s="54">
        <v>4654900</v>
      </c>
      <c r="C19" s="30">
        <v>13</v>
      </c>
      <c r="D19" s="2">
        <v>1789184</v>
      </c>
      <c r="E19" s="2">
        <v>4</v>
      </c>
      <c r="F19" s="1"/>
      <c r="G19" s="1"/>
      <c r="H19" s="2">
        <v>154500</v>
      </c>
      <c r="I19" s="1">
        <v>1</v>
      </c>
    </row>
    <row r="20" spans="1:9" ht="15.75" customHeight="1">
      <c r="A20" s="5" t="s">
        <v>9</v>
      </c>
      <c r="B20" s="30"/>
      <c r="C20" s="30"/>
      <c r="D20" s="7">
        <v>50000</v>
      </c>
      <c r="E20" s="5">
        <v>1</v>
      </c>
      <c r="F20" s="1"/>
      <c r="G20" s="1"/>
      <c r="H20" s="1"/>
      <c r="I20" s="1"/>
    </row>
    <row r="21" spans="1:9" ht="15.75" customHeight="1">
      <c r="A21" s="5" t="s">
        <v>61</v>
      </c>
      <c r="B21" s="27">
        <v>1264800</v>
      </c>
      <c r="C21" s="27">
        <v>3</v>
      </c>
      <c r="D21" s="7"/>
      <c r="E21" s="5"/>
      <c r="F21" s="1"/>
      <c r="G21" s="1"/>
      <c r="H21" s="1"/>
      <c r="I21" s="1"/>
    </row>
    <row r="22" spans="1:9" ht="15" customHeight="1">
      <c r="A22" s="20" t="s">
        <v>62</v>
      </c>
      <c r="B22" s="26"/>
      <c r="C22" s="26"/>
      <c r="D22" s="21"/>
      <c r="E22" s="19"/>
      <c r="F22" s="13"/>
      <c r="G22" s="13"/>
      <c r="H22" s="27"/>
      <c r="I22" s="5"/>
    </row>
    <row r="23" spans="1:9" ht="15" customHeight="1">
      <c r="A23" s="5" t="s">
        <v>29</v>
      </c>
      <c r="B23" s="27">
        <v>467600</v>
      </c>
      <c r="C23" s="26">
        <v>1</v>
      </c>
      <c r="D23" s="7">
        <v>501600</v>
      </c>
      <c r="E23" s="7">
        <v>1</v>
      </c>
      <c r="F23" s="13"/>
      <c r="G23" s="13"/>
      <c r="H23" s="36"/>
      <c r="I23" s="5"/>
    </row>
    <row r="24" spans="1:9" ht="15" customHeight="1">
      <c r="A24" s="5" t="s">
        <v>10</v>
      </c>
      <c r="B24" s="27">
        <v>2139200</v>
      </c>
      <c r="C24" s="27">
        <v>5</v>
      </c>
      <c r="D24" s="7">
        <v>80000</v>
      </c>
      <c r="E24" s="5">
        <v>1</v>
      </c>
      <c r="F24" s="13"/>
      <c r="G24" s="13"/>
      <c r="H24" s="27">
        <v>154500</v>
      </c>
      <c r="I24" s="5">
        <v>1</v>
      </c>
    </row>
    <row r="25" spans="1:9" ht="15.75" customHeight="1">
      <c r="A25" s="5" t="s">
        <v>12</v>
      </c>
      <c r="B25" s="27">
        <v>783300</v>
      </c>
      <c r="C25" s="27">
        <v>4</v>
      </c>
      <c r="D25" s="7">
        <v>1157584</v>
      </c>
      <c r="E25" s="7">
        <v>1</v>
      </c>
      <c r="F25" s="13"/>
      <c r="G25" s="13"/>
      <c r="H25" s="27"/>
      <c r="I25" s="5"/>
    </row>
    <row r="26" spans="1:9" s="12" customFormat="1" ht="18" customHeight="1">
      <c r="A26" s="1" t="s">
        <v>15</v>
      </c>
      <c r="B26" s="30">
        <f>SUM(B29:B34)</f>
        <v>4909100</v>
      </c>
      <c r="C26" s="30">
        <f>SUM(C29:C34)</f>
        <v>11</v>
      </c>
      <c r="D26" s="24"/>
      <c r="E26" s="2"/>
      <c r="F26" s="2">
        <v>1996809</v>
      </c>
      <c r="G26" s="1">
        <v>3</v>
      </c>
      <c r="H26" s="30">
        <v>2937710</v>
      </c>
      <c r="I26" s="1">
        <v>5</v>
      </c>
    </row>
    <row r="27" spans="1:9" s="12" customFormat="1" ht="15" customHeight="1">
      <c r="A27" s="5" t="s">
        <v>63</v>
      </c>
      <c r="B27" s="30"/>
      <c r="C27" s="30"/>
      <c r="D27" s="23"/>
      <c r="E27" s="7"/>
      <c r="F27" s="2"/>
      <c r="G27" s="1"/>
      <c r="H27" s="27">
        <v>98600</v>
      </c>
      <c r="I27" s="5">
        <v>1</v>
      </c>
    </row>
    <row r="28" spans="1:9" ht="13.5" customHeight="1">
      <c r="A28" s="5" t="s">
        <v>17</v>
      </c>
      <c r="B28" s="26"/>
      <c r="C28" s="26"/>
      <c r="D28" s="5"/>
      <c r="E28" s="7"/>
      <c r="F28" s="7">
        <v>1900000</v>
      </c>
      <c r="G28" s="5">
        <v>2</v>
      </c>
      <c r="H28" s="27"/>
      <c r="I28" s="5"/>
    </row>
    <row r="29" spans="1:9" ht="16.5" customHeight="1">
      <c r="A29" s="43" t="s">
        <v>83</v>
      </c>
      <c r="B29" s="26">
        <v>597000</v>
      </c>
      <c r="C29" s="26">
        <v>2</v>
      </c>
      <c r="D29" s="5"/>
      <c r="E29" s="7"/>
      <c r="F29" s="7"/>
      <c r="G29" s="5"/>
      <c r="H29" s="27"/>
      <c r="I29" s="5"/>
    </row>
    <row r="30" spans="1:9" ht="18" customHeight="1">
      <c r="A30" s="5" t="s">
        <v>54</v>
      </c>
      <c r="B30" s="26">
        <v>39000</v>
      </c>
      <c r="C30" s="26">
        <v>1</v>
      </c>
      <c r="D30" s="5"/>
      <c r="E30" s="7"/>
      <c r="F30" s="7"/>
      <c r="G30" s="5"/>
      <c r="H30" s="38"/>
      <c r="I30" s="5"/>
    </row>
    <row r="31" spans="1:9" ht="13.5" customHeight="1">
      <c r="A31" s="5" t="s">
        <v>19</v>
      </c>
      <c r="B31" s="27">
        <v>498400</v>
      </c>
      <c r="C31" s="27">
        <v>1</v>
      </c>
      <c r="D31" s="5"/>
      <c r="E31" s="7"/>
      <c r="F31" s="7"/>
      <c r="G31" s="13"/>
      <c r="H31" s="7">
        <v>1800000</v>
      </c>
      <c r="I31" s="5">
        <v>1</v>
      </c>
    </row>
    <row r="32" spans="1:9" ht="13.5" customHeight="1">
      <c r="A32" s="5" t="s">
        <v>65</v>
      </c>
      <c r="B32" s="27">
        <v>802600</v>
      </c>
      <c r="C32" s="27">
        <v>2</v>
      </c>
      <c r="D32" s="5"/>
      <c r="E32" s="7"/>
      <c r="F32" s="7"/>
      <c r="G32" s="5"/>
      <c r="H32" s="7">
        <v>100000</v>
      </c>
      <c r="I32" s="5">
        <v>1</v>
      </c>
    </row>
    <row r="33" spans="1:9" ht="13.5" customHeight="1">
      <c r="A33" s="5" t="s">
        <v>74</v>
      </c>
      <c r="B33" s="27">
        <v>1842200</v>
      </c>
      <c r="C33" s="27">
        <v>3</v>
      </c>
      <c r="D33" s="5"/>
      <c r="E33" s="7"/>
      <c r="F33" s="7">
        <v>96809</v>
      </c>
      <c r="G33" s="13">
        <v>1</v>
      </c>
      <c r="H33" s="7">
        <v>939110</v>
      </c>
      <c r="I33" s="5">
        <v>2</v>
      </c>
    </row>
    <row r="34" spans="1:9" ht="14.25" customHeight="1">
      <c r="A34" s="5" t="s">
        <v>20</v>
      </c>
      <c r="B34" s="27">
        <v>1129900</v>
      </c>
      <c r="C34" s="27">
        <v>2</v>
      </c>
      <c r="D34" s="13"/>
      <c r="E34" s="13"/>
      <c r="F34" s="7"/>
      <c r="G34" s="5"/>
      <c r="H34" s="39"/>
      <c r="I34" s="5"/>
    </row>
    <row r="35" spans="1:9" s="12" customFormat="1" ht="16.5" customHeight="1">
      <c r="A35" s="1" t="s">
        <v>21</v>
      </c>
      <c r="B35" s="30">
        <v>11688600</v>
      </c>
      <c r="C35" s="1">
        <v>18</v>
      </c>
      <c r="D35" s="2">
        <v>4581500</v>
      </c>
      <c r="E35" s="1">
        <v>3</v>
      </c>
      <c r="F35" s="2">
        <v>40427744</v>
      </c>
      <c r="G35" s="1">
        <v>58</v>
      </c>
      <c r="H35" s="2">
        <v>7606230</v>
      </c>
      <c r="I35" s="1">
        <v>15</v>
      </c>
    </row>
    <row r="36" spans="1:9" ht="13.5" customHeight="1">
      <c r="A36" s="5" t="s">
        <v>21</v>
      </c>
      <c r="B36" s="31"/>
      <c r="C36" s="31"/>
      <c r="D36" s="7">
        <v>1500000</v>
      </c>
      <c r="E36" s="5">
        <v>1</v>
      </c>
      <c r="F36" s="7"/>
      <c r="G36" s="5"/>
      <c r="H36" s="5"/>
      <c r="I36" s="5"/>
    </row>
    <row r="37" spans="1:9" ht="13.5" customHeight="1">
      <c r="A37" s="5" t="s">
        <v>44</v>
      </c>
      <c r="B37" s="27">
        <v>1218200</v>
      </c>
      <c r="C37" s="27">
        <v>2</v>
      </c>
      <c r="D37" s="13"/>
      <c r="E37" s="13"/>
      <c r="F37" s="7">
        <v>2923000</v>
      </c>
      <c r="G37" s="5">
        <v>7</v>
      </c>
      <c r="H37" s="5"/>
      <c r="I37" s="5"/>
    </row>
    <row r="38" spans="1:9" ht="13.5" customHeight="1">
      <c r="A38" s="5" t="s">
        <v>45</v>
      </c>
      <c r="B38" s="26">
        <v>1920000</v>
      </c>
      <c r="C38" s="26">
        <v>1</v>
      </c>
      <c r="D38" s="23"/>
      <c r="E38" s="5"/>
      <c r="F38" s="7">
        <v>14970000</v>
      </c>
      <c r="G38" s="5">
        <v>16</v>
      </c>
      <c r="H38" s="7">
        <v>1948570</v>
      </c>
      <c r="I38" s="5">
        <v>3</v>
      </c>
    </row>
    <row r="39" spans="1:9" ht="13.5" customHeight="1">
      <c r="A39" s="5" t="s">
        <v>23</v>
      </c>
      <c r="B39" s="27">
        <v>78000</v>
      </c>
      <c r="C39" s="27">
        <v>2</v>
      </c>
      <c r="D39" s="13"/>
      <c r="E39" s="13"/>
      <c r="F39" s="7">
        <v>10443744</v>
      </c>
      <c r="G39" s="5">
        <v>13</v>
      </c>
      <c r="H39" s="7">
        <v>2173340</v>
      </c>
      <c r="I39" s="5">
        <v>3</v>
      </c>
    </row>
    <row r="40" spans="1:9" ht="13.5" customHeight="1">
      <c r="A40" s="5" t="s">
        <v>24</v>
      </c>
      <c r="B40" s="27">
        <v>1296000</v>
      </c>
      <c r="C40" s="27">
        <v>2</v>
      </c>
      <c r="D40" s="13"/>
      <c r="E40" s="13"/>
      <c r="F40" s="7">
        <v>750000</v>
      </c>
      <c r="G40" s="5">
        <v>2</v>
      </c>
      <c r="H40" s="45">
        <v>134320</v>
      </c>
      <c r="I40" s="5">
        <v>1</v>
      </c>
    </row>
    <row r="41" spans="1:9" ht="13.5" customHeight="1">
      <c r="A41" s="5" t="s">
        <v>86</v>
      </c>
      <c r="B41" s="27">
        <v>847000</v>
      </c>
      <c r="C41" s="27">
        <v>1</v>
      </c>
      <c r="D41" s="13"/>
      <c r="E41" s="13"/>
      <c r="F41" s="7"/>
      <c r="G41" s="5"/>
      <c r="H41" s="5"/>
      <c r="I41" s="5"/>
    </row>
    <row r="42" spans="1:9" ht="14.25" customHeight="1">
      <c r="A42" s="5" t="s">
        <v>84</v>
      </c>
      <c r="B42" s="27">
        <v>4147800</v>
      </c>
      <c r="C42" s="27">
        <v>7</v>
      </c>
      <c r="D42" s="13"/>
      <c r="E42" s="13"/>
      <c r="F42" s="7">
        <v>1175000</v>
      </c>
      <c r="G42" s="5">
        <v>4</v>
      </c>
      <c r="H42" s="7">
        <v>1565000</v>
      </c>
      <c r="I42" s="5">
        <v>4</v>
      </c>
    </row>
    <row r="43" spans="1:9" ht="14.25" customHeight="1">
      <c r="A43" s="5" t="s">
        <v>46</v>
      </c>
      <c r="B43" s="27">
        <v>838200</v>
      </c>
      <c r="C43" s="27">
        <v>1</v>
      </c>
      <c r="D43" s="13"/>
      <c r="E43" s="13"/>
      <c r="F43" s="7">
        <v>9266000</v>
      </c>
      <c r="G43" s="5">
        <v>14</v>
      </c>
      <c r="H43" s="7">
        <v>885000</v>
      </c>
      <c r="I43" s="5">
        <v>3</v>
      </c>
    </row>
    <row r="44" spans="1:9" ht="17.25" customHeight="1">
      <c r="A44" s="43" t="s">
        <v>85</v>
      </c>
      <c r="B44" s="27">
        <v>1343400</v>
      </c>
      <c r="C44" s="27">
        <v>2</v>
      </c>
      <c r="D44" s="45">
        <v>3081500</v>
      </c>
      <c r="E44" s="5">
        <v>2</v>
      </c>
      <c r="F44" s="7">
        <v>900000</v>
      </c>
      <c r="G44" s="5">
        <v>2</v>
      </c>
      <c r="H44" s="7">
        <v>900000</v>
      </c>
      <c r="I44" s="5">
        <v>1</v>
      </c>
    </row>
    <row r="45" spans="1:9" s="12" customFormat="1" ht="15.75" customHeight="1">
      <c r="A45" s="1" t="s">
        <v>1</v>
      </c>
      <c r="B45" s="30">
        <v>30119400</v>
      </c>
      <c r="C45" s="30">
        <v>46</v>
      </c>
      <c r="D45" s="2">
        <v>5686500</v>
      </c>
      <c r="E45" s="1">
        <v>9</v>
      </c>
      <c r="F45" s="2">
        <v>10326786</v>
      </c>
      <c r="G45" s="1">
        <v>15</v>
      </c>
      <c r="H45" s="2">
        <v>26121584</v>
      </c>
      <c r="I45" s="1">
        <v>28</v>
      </c>
    </row>
    <row r="46" spans="1:9" s="12" customFormat="1" ht="15.75" customHeight="1">
      <c r="A46" s="5" t="s">
        <v>91</v>
      </c>
      <c r="B46" s="30"/>
      <c r="C46" s="30"/>
      <c r="D46" s="7">
        <v>2500000</v>
      </c>
      <c r="E46" s="44">
        <v>1</v>
      </c>
      <c r="F46" s="2"/>
      <c r="G46" s="1"/>
      <c r="H46" s="7">
        <v>365447</v>
      </c>
      <c r="I46" s="5">
        <v>1</v>
      </c>
    </row>
    <row r="47" spans="1:9" ht="14.25" customHeight="1">
      <c r="A47" s="5" t="s">
        <v>2</v>
      </c>
      <c r="B47" s="27">
        <v>1498100</v>
      </c>
      <c r="C47" s="27">
        <v>5</v>
      </c>
      <c r="D47" s="23">
        <v>500000</v>
      </c>
      <c r="E47" s="7">
        <v>1</v>
      </c>
      <c r="F47" s="13"/>
      <c r="G47" s="13"/>
      <c r="H47" s="5"/>
      <c r="I47" s="5"/>
    </row>
    <row r="48" spans="1:9" ht="15" customHeight="1">
      <c r="A48" s="5" t="s">
        <v>4</v>
      </c>
      <c r="B48" s="27">
        <v>10517400</v>
      </c>
      <c r="C48" s="27">
        <v>8</v>
      </c>
      <c r="D48" s="23">
        <v>940000</v>
      </c>
      <c r="E48" s="5">
        <v>3</v>
      </c>
      <c r="F48" s="13"/>
      <c r="G48" s="13"/>
      <c r="H48" s="5"/>
      <c r="I48" s="5"/>
    </row>
    <row r="49" spans="1:9" ht="12.75" customHeight="1">
      <c r="A49" s="5" t="s">
        <v>6</v>
      </c>
      <c r="B49" s="27">
        <v>8349800</v>
      </c>
      <c r="C49" s="27">
        <v>11</v>
      </c>
      <c r="D49" s="7">
        <v>1030000</v>
      </c>
      <c r="E49" s="5">
        <v>2</v>
      </c>
      <c r="F49" s="7">
        <v>820000</v>
      </c>
      <c r="G49" s="5">
        <v>2</v>
      </c>
      <c r="H49" s="7">
        <v>1190000</v>
      </c>
      <c r="I49" s="5">
        <v>3</v>
      </c>
    </row>
    <row r="50" spans="1:9" ht="15.75" customHeight="1">
      <c r="A50" s="5" t="s">
        <v>7</v>
      </c>
      <c r="B50" s="27">
        <v>2914400</v>
      </c>
      <c r="C50" s="27">
        <v>6</v>
      </c>
      <c r="D50" s="13"/>
      <c r="E50" s="13"/>
      <c r="F50" s="7">
        <v>6048786</v>
      </c>
      <c r="G50" s="5">
        <v>8</v>
      </c>
      <c r="H50" s="7">
        <v>454000</v>
      </c>
      <c r="I50" s="5">
        <v>2</v>
      </c>
    </row>
    <row r="51" spans="1:9" ht="14.25" customHeight="1">
      <c r="A51" s="5" t="s">
        <v>8</v>
      </c>
      <c r="B51" s="27">
        <v>707200</v>
      </c>
      <c r="C51" s="27">
        <v>2</v>
      </c>
      <c r="D51" s="13"/>
      <c r="E51" s="13"/>
      <c r="F51" s="7">
        <v>2958000</v>
      </c>
      <c r="G51" s="5">
        <v>4</v>
      </c>
      <c r="H51" s="7">
        <v>23962137</v>
      </c>
      <c r="I51" s="5">
        <v>21</v>
      </c>
    </row>
    <row r="52" spans="1:9" ht="15" customHeight="1">
      <c r="A52" s="5" t="s">
        <v>60</v>
      </c>
      <c r="B52" s="27">
        <v>1396600</v>
      </c>
      <c r="C52" s="27">
        <v>3</v>
      </c>
      <c r="D52" s="13"/>
      <c r="E52" s="13"/>
      <c r="F52" s="7"/>
      <c r="G52" s="5"/>
      <c r="H52" s="15"/>
      <c r="I52" s="5"/>
    </row>
    <row r="53" spans="1:9" ht="15.75" customHeight="1">
      <c r="A53" s="5" t="s">
        <v>75</v>
      </c>
      <c r="B53" s="27">
        <v>4735900</v>
      </c>
      <c r="C53" s="27">
        <v>11</v>
      </c>
      <c r="D53" s="45">
        <v>716500</v>
      </c>
      <c r="E53" s="13">
        <v>2</v>
      </c>
      <c r="F53" s="7">
        <v>500000</v>
      </c>
      <c r="G53" s="13">
        <v>1</v>
      </c>
      <c r="H53" s="7">
        <v>150000</v>
      </c>
      <c r="I53" s="5">
        <v>1</v>
      </c>
    </row>
    <row r="54" spans="1:9" s="12" customFormat="1" ht="17.25" customHeight="1">
      <c r="A54" s="1" t="s">
        <v>11</v>
      </c>
      <c r="B54" s="30">
        <v>11310400</v>
      </c>
      <c r="C54" s="30">
        <v>18</v>
      </c>
      <c r="D54" s="50">
        <f>SUM(D60:D63)</f>
        <v>1177867</v>
      </c>
      <c r="E54" s="1">
        <v>2</v>
      </c>
      <c r="F54" s="2">
        <v>21528142</v>
      </c>
      <c r="G54" s="1">
        <v>22</v>
      </c>
      <c r="H54" s="2">
        <v>10981600</v>
      </c>
      <c r="I54" s="1">
        <v>17</v>
      </c>
    </row>
    <row r="55" spans="1:9" s="12" customFormat="1" ht="15" customHeight="1">
      <c r="A55" s="5" t="s">
        <v>11</v>
      </c>
      <c r="B55" s="30"/>
      <c r="C55" s="30"/>
      <c r="D55" s="7"/>
      <c r="E55" s="5"/>
      <c r="F55" s="7">
        <v>750000</v>
      </c>
      <c r="G55" s="5">
        <v>1</v>
      </c>
      <c r="H55" s="7"/>
      <c r="I55" s="5"/>
    </row>
    <row r="56" spans="1:9" ht="13.5" customHeight="1">
      <c r="A56" s="5" t="s">
        <v>13</v>
      </c>
      <c r="B56" s="27">
        <v>1877400</v>
      </c>
      <c r="C56" s="27">
        <v>3</v>
      </c>
      <c r="D56" s="13"/>
      <c r="E56" s="13"/>
      <c r="F56" s="7">
        <v>2742000</v>
      </c>
      <c r="G56" s="5">
        <v>6</v>
      </c>
      <c r="H56" s="7">
        <v>3816400</v>
      </c>
      <c r="I56" s="5">
        <v>10</v>
      </c>
    </row>
    <row r="57" spans="1:9" ht="15" customHeight="1">
      <c r="A57" s="5" t="s">
        <v>30</v>
      </c>
      <c r="B57" s="27"/>
      <c r="C57" s="27"/>
      <c r="D57" s="13"/>
      <c r="E57" s="13"/>
      <c r="F57" s="13"/>
      <c r="G57" s="13"/>
      <c r="H57" s="5"/>
      <c r="I57" s="5"/>
    </row>
    <row r="58" spans="1:9" ht="16.5">
      <c r="A58" s="5" t="s">
        <v>14</v>
      </c>
      <c r="B58" s="27">
        <v>1452200</v>
      </c>
      <c r="C58" s="27">
        <v>2</v>
      </c>
      <c r="D58" s="13"/>
      <c r="E58" s="13"/>
      <c r="F58" s="7">
        <v>12866142</v>
      </c>
      <c r="G58" s="5">
        <v>3</v>
      </c>
      <c r="H58" s="7">
        <v>6565200</v>
      </c>
      <c r="I58" s="5">
        <v>5</v>
      </c>
    </row>
    <row r="59" spans="1:9" ht="15" customHeight="1">
      <c r="A59" s="5" t="s">
        <v>16</v>
      </c>
      <c r="B59" s="32">
        <v>1950000</v>
      </c>
      <c r="C59" s="27">
        <v>3</v>
      </c>
      <c r="D59" s="13"/>
      <c r="E59" s="13"/>
      <c r="F59" s="10">
        <v>2870000</v>
      </c>
      <c r="G59" s="5">
        <v>7</v>
      </c>
      <c r="H59" s="7">
        <v>500000</v>
      </c>
      <c r="I59" s="5">
        <v>1</v>
      </c>
    </row>
    <row r="60" spans="1:9" ht="15.75" customHeight="1">
      <c r="A60" s="5" t="s">
        <v>18</v>
      </c>
      <c r="B60" s="27">
        <v>1097800</v>
      </c>
      <c r="C60" s="27">
        <v>2</v>
      </c>
      <c r="D60" s="23">
        <v>240000</v>
      </c>
      <c r="E60" s="5">
        <v>1</v>
      </c>
      <c r="F60" s="7">
        <v>1550000</v>
      </c>
      <c r="G60" s="5">
        <v>3</v>
      </c>
      <c r="H60" s="7"/>
      <c r="I60" s="5"/>
    </row>
    <row r="61" spans="1:9" ht="15" customHeight="1">
      <c r="A61" s="5" t="s">
        <v>31</v>
      </c>
      <c r="B61" s="27">
        <v>1482000</v>
      </c>
      <c r="C61" s="27">
        <v>4</v>
      </c>
      <c r="D61" s="13"/>
      <c r="E61" s="13"/>
      <c r="F61" s="7"/>
      <c r="G61" s="5"/>
      <c r="H61" s="7">
        <v>100000</v>
      </c>
      <c r="I61" s="5">
        <v>1</v>
      </c>
    </row>
    <row r="62" spans="1:9" ht="16.5">
      <c r="A62" s="19" t="s">
        <v>53</v>
      </c>
      <c r="B62" s="40">
        <v>1800000</v>
      </c>
      <c r="C62" s="40">
        <v>2</v>
      </c>
      <c r="D62" s="13"/>
      <c r="E62" s="13"/>
      <c r="F62" s="51">
        <v>450000</v>
      </c>
      <c r="G62" s="5">
        <v>1</v>
      </c>
      <c r="H62" s="7"/>
      <c r="I62" s="5"/>
    </row>
    <row r="63" spans="1:9" ht="15" customHeight="1">
      <c r="A63" s="19" t="s">
        <v>64</v>
      </c>
      <c r="B63" s="40">
        <v>1651000</v>
      </c>
      <c r="C63" s="40">
        <v>2</v>
      </c>
      <c r="D63" s="23">
        <v>937867</v>
      </c>
      <c r="E63" s="5">
        <v>1</v>
      </c>
      <c r="F63" s="45">
        <v>300000</v>
      </c>
      <c r="G63" s="13">
        <v>1</v>
      </c>
      <c r="H63" s="23"/>
      <c r="I63" s="5"/>
    </row>
    <row r="64" spans="2:8" ht="16.5">
      <c r="B64" s="28"/>
      <c r="C64" s="28"/>
      <c r="F64" s="52"/>
      <c r="H64" s="37"/>
    </row>
    <row r="65" spans="1:9" s="14" customFormat="1" ht="16.5">
      <c r="A65" s="17" t="s">
        <v>104</v>
      </c>
      <c r="B65" s="33" t="s">
        <v>26</v>
      </c>
      <c r="C65" s="34" t="s">
        <v>27</v>
      </c>
      <c r="D65" s="3" t="s">
        <v>32</v>
      </c>
      <c r="E65" s="17" t="s">
        <v>27</v>
      </c>
      <c r="F65" s="3" t="s">
        <v>35</v>
      </c>
      <c r="G65" s="3" t="s">
        <v>27</v>
      </c>
      <c r="H65" s="3" t="s">
        <v>49</v>
      </c>
      <c r="I65" s="3" t="s">
        <v>27</v>
      </c>
    </row>
    <row r="66" spans="1:9" s="12" customFormat="1" ht="19.5">
      <c r="A66" s="16" t="s">
        <v>48</v>
      </c>
      <c r="B66" s="35">
        <v>1486000</v>
      </c>
      <c r="C66" s="30">
        <v>4</v>
      </c>
      <c r="D66" s="49">
        <v>130531864</v>
      </c>
      <c r="E66" s="1">
        <v>23</v>
      </c>
      <c r="F66" s="2">
        <v>1860000</v>
      </c>
      <c r="G66" s="1">
        <v>2</v>
      </c>
      <c r="H66" s="54">
        <v>9609327</v>
      </c>
      <c r="I66" s="1">
        <v>22</v>
      </c>
    </row>
    <row r="67" spans="1:9" ht="16.5">
      <c r="A67" s="5" t="s">
        <v>56</v>
      </c>
      <c r="B67" s="27"/>
      <c r="C67" s="27"/>
      <c r="D67" s="7"/>
      <c r="E67" s="5"/>
      <c r="F67" s="5"/>
      <c r="G67" s="13"/>
      <c r="H67" s="45">
        <v>41196</v>
      </c>
      <c r="I67" s="5">
        <v>1</v>
      </c>
    </row>
    <row r="68" spans="1:9" ht="16.5">
      <c r="A68" s="5" t="s">
        <v>40</v>
      </c>
      <c r="B68" s="26"/>
      <c r="C68" s="26"/>
      <c r="D68" s="7">
        <v>96250</v>
      </c>
      <c r="E68" s="5">
        <v>1</v>
      </c>
      <c r="F68" s="5"/>
      <c r="G68" s="13"/>
      <c r="H68" s="5"/>
      <c r="I68" s="5"/>
    </row>
    <row r="69" spans="1:9" ht="16.5">
      <c r="A69" s="5" t="s">
        <v>88</v>
      </c>
      <c r="B69" s="26"/>
      <c r="C69" s="26"/>
      <c r="D69" s="7">
        <v>700000</v>
      </c>
      <c r="E69" s="5">
        <v>1</v>
      </c>
      <c r="F69" s="5"/>
      <c r="G69" s="13"/>
      <c r="H69" s="5"/>
      <c r="I69" s="5"/>
    </row>
    <row r="70" spans="1:9" ht="16.5">
      <c r="A70" s="5" t="s">
        <v>22</v>
      </c>
      <c r="B70" s="26"/>
      <c r="C70" s="26"/>
      <c r="D70" s="7">
        <v>99750</v>
      </c>
      <c r="E70" s="5">
        <v>1</v>
      </c>
      <c r="F70" s="5"/>
      <c r="G70" s="13"/>
      <c r="H70" s="7"/>
      <c r="I70" s="5"/>
    </row>
    <row r="71" spans="1:9" ht="16.5">
      <c r="A71" s="5" t="s">
        <v>41</v>
      </c>
      <c r="B71" s="26"/>
      <c r="C71" s="26"/>
      <c r="D71" s="7"/>
      <c r="E71" s="5"/>
      <c r="F71" s="5"/>
      <c r="G71" s="13"/>
      <c r="H71" s="5"/>
      <c r="I71" s="5"/>
    </row>
    <row r="72" spans="1:9" ht="16.5">
      <c r="A72" s="5" t="s">
        <v>39</v>
      </c>
      <c r="B72" s="26"/>
      <c r="C72" s="26"/>
      <c r="D72" s="7">
        <v>91684000</v>
      </c>
      <c r="E72" s="5">
        <v>7</v>
      </c>
      <c r="F72" s="5"/>
      <c r="G72" s="13"/>
      <c r="H72" s="7"/>
      <c r="I72" s="5"/>
    </row>
    <row r="73" spans="1:9" ht="16.5">
      <c r="A73" s="5" t="s">
        <v>66</v>
      </c>
      <c r="B73" s="26"/>
      <c r="C73" s="26"/>
      <c r="D73" s="7"/>
      <c r="E73" s="5"/>
      <c r="F73" s="5"/>
      <c r="G73" s="13"/>
      <c r="H73" s="7">
        <v>493000</v>
      </c>
      <c r="I73" s="5">
        <v>3</v>
      </c>
    </row>
    <row r="74" spans="1:9" ht="16.5">
      <c r="A74" s="5" t="s">
        <v>25</v>
      </c>
      <c r="B74" s="26"/>
      <c r="C74" s="26"/>
      <c r="D74" s="7">
        <v>15000000</v>
      </c>
      <c r="E74" s="5">
        <v>1</v>
      </c>
      <c r="F74" s="8"/>
      <c r="G74" s="13"/>
      <c r="H74" s="5"/>
      <c r="I74" s="5"/>
    </row>
    <row r="75" spans="1:9" ht="16.5">
      <c r="A75" s="5" t="s">
        <v>51</v>
      </c>
      <c r="B75" s="26"/>
      <c r="C75" s="26"/>
      <c r="D75" s="7">
        <v>2000000</v>
      </c>
      <c r="E75" s="5">
        <v>2</v>
      </c>
      <c r="F75" s="5"/>
      <c r="G75" s="13"/>
      <c r="H75" s="7">
        <v>650000</v>
      </c>
      <c r="I75" s="5">
        <v>2</v>
      </c>
    </row>
    <row r="76" spans="1:9" ht="16.5">
      <c r="A76" s="5" t="s">
        <v>42</v>
      </c>
      <c r="B76" s="26"/>
      <c r="C76" s="26"/>
      <c r="D76" s="7">
        <v>1559900</v>
      </c>
      <c r="E76" s="5">
        <v>2</v>
      </c>
      <c r="F76" s="5"/>
      <c r="G76" s="13"/>
      <c r="H76" s="27"/>
      <c r="I76" s="5"/>
    </row>
    <row r="77" spans="1:9" ht="16.5">
      <c r="A77" s="19" t="s">
        <v>59</v>
      </c>
      <c r="B77" s="26"/>
      <c r="C77" s="26"/>
      <c r="D77" s="7">
        <v>633740</v>
      </c>
      <c r="E77" s="5">
        <v>3</v>
      </c>
      <c r="F77" s="13"/>
      <c r="G77" s="13"/>
      <c r="H77" s="27">
        <v>840000</v>
      </c>
      <c r="I77" s="5">
        <v>3</v>
      </c>
    </row>
    <row r="78" spans="1:9" ht="16.5">
      <c r="A78" s="19" t="s">
        <v>76</v>
      </c>
      <c r="B78" s="26"/>
      <c r="C78" s="26"/>
      <c r="D78" s="7">
        <v>267120</v>
      </c>
      <c r="E78" s="5">
        <v>1</v>
      </c>
      <c r="F78" s="13"/>
      <c r="G78" s="13"/>
      <c r="H78" s="27"/>
      <c r="I78" s="5"/>
    </row>
    <row r="79" spans="1:9" ht="16.5">
      <c r="A79" s="19" t="s">
        <v>77</v>
      </c>
      <c r="B79" s="26"/>
      <c r="C79" s="26"/>
      <c r="D79" s="7"/>
      <c r="E79" s="5"/>
      <c r="F79" s="13"/>
      <c r="G79" s="13"/>
      <c r="H79" s="27"/>
      <c r="I79" s="5"/>
    </row>
    <row r="80" spans="1:9" ht="16.5">
      <c r="A80" s="19" t="s">
        <v>80</v>
      </c>
      <c r="B80" s="26"/>
      <c r="C80" s="26"/>
      <c r="D80" s="7"/>
      <c r="E80" s="5"/>
      <c r="F80" s="13"/>
      <c r="G80" s="13"/>
      <c r="H80" s="27"/>
      <c r="I80" s="5"/>
    </row>
    <row r="81" spans="1:9" ht="16.5">
      <c r="A81" s="19" t="s">
        <v>81</v>
      </c>
      <c r="B81" s="26"/>
      <c r="C81" s="26"/>
      <c r="D81" s="7"/>
      <c r="E81" s="5"/>
      <c r="F81" s="13"/>
      <c r="G81" s="13"/>
      <c r="H81" s="27"/>
      <c r="I81" s="5"/>
    </row>
    <row r="82" spans="1:9" ht="16.5">
      <c r="A82" s="19" t="s">
        <v>78</v>
      </c>
      <c r="B82" s="26"/>
      <c r="C82" s="26"/>
      <c r="D82" s="7"/>
      <c r="E82" s="5"/>
      <c r="F82" s="13"/>
      <c r="G82" s="13"/>
      <c r="H82" s="27"/>
      <c r="I82" s="5"/>
    </row>
    <row r="83" spans="1:9" ht="16.5">
      <c r="A83" s="19" t="s">
        <v>67</v>
      </c>
      <c r="B83" s="26"/>
      <c r="C83" s="26"/>
      <c r="D83" s="7"/>
      <c r="E83" s="5"/>
      <c r="F83" s="13"/>
      <c r="G83" s="13"/>
      <c r="H83" s="27"/>
      <c r="I83" s="5"/>
    </row>
    <row r="84" spans="1:9" ht="19.5" customHeight="1">
      <c r="A84" s="5" t="s">
        <v>38</v>
      </c>
      <c r="B84" s="27"/>
      <c r="C84" s="27"/>
      <c r="D84" s="7"/>
      <c r="E84" s="5"/>
      <c r="F84" s="8"/>
      <c r="G84" s="9"/>
      <c r="H84" s="31"/>
      <c r="I84" s="5"/>
    </row>
    <row r="85" spans="1:9" ht="16.5" customHeight="1">
      <c r="A85" s="5" t="s">
        <v>87</v>
      </c>
      <c r="B85" s="45">
        <v>679600</v>
      </c>
      <c r="C85" s="27">
        <v>3</v>
      </c>
      <c r="D85" s="7"/>
      <c r="E85" s="5"/>
      <c r="F85" s="8"/>
      <c r="G85" s="9"/>
      <c r="H85" s="31"/>
      <c r="I85" s="5"/>
    </row>
    <row r="86" spans="1:9" ht="16.5">
      <c r="A86" s="5" t="s">
        <v>50</v>
      </c>
      <c r="B86" s="26"/>
      <c r="C86" s="26"/>
      <c r="D86" s="7"/>
      <c r="E86" s="5"/>
      <c r="F86" s="8"/>
      <c r="G86" s="9"/>
      <c r="H86" s="27"/>
      <c r="I86" s="5"/>
    </row>
    <row r="87" spans="1:9" ht="16.5">
      <c r="A87" s="5" t="s">
        <v>33</v>
      </c>
      <c r="B87" s="26"/>
      <c r="C87" s="26"/>
      <c r="D87" s="7">
        <v>2011248</v>
      </c>
      <c r="E87" s="5">
        <v>1</v>
      </c>
      <c r="F87" s="8"/>
      <c r="G87" s="9"/>
      <c r="H87" s="31"/>
      <c r="I87" s="5"/>
    </row>
    <row r="88" spans="1:9" ht="15.75" customHeight="1">
      <c r="A88" s="5" t="s">
        <v>34</v>
      </c>
      <c r="B88" s="26"/>
      <c r="C88" s="26"/>
      <c r="D88" s="7"/>
      <c r="E88" s="5"/>
      <c r="F88" s="8"/>
      <c r="G88" s="9"/>
      <c r="H88" s="27"/>
      <c r="I88" s="5"/>
    </row>
    <row r="89" spans="1:9" ht="21" customHeight="1">
      <c r="A89" s="5" t="s">
        <v>90</v>
      </c>
      <c r="B89" s="26"/>
      <c r="C89" s="26"/>
      <c r="D89" s="7">
        <v>1079856</v>
      </c>
      <c r="E89" s="5">
        <v>1</v>
      </c>
      <c r="F89" s="8"/>
      <c r="G89" s="9"/>
      <c r="H89" s="27"/>
      <c r="I89" s="5"/>
    </row>
    <row r="90" spans="1:9" ht="18" customHeight="1">
      <c r="A90" s="5" t="s">
        <v>89</v>
      </c>
      <c r="B90" s="26"/>
      <c r="C90" s="26"/>
      <c r="D90" s="7">
        <v>10000000</v>
      </c>
      <c r="E90" s="5">
        <v>1</v>
      </c>
      <c r="F90" s="8"/>
      <c r="G90" s="9"/>
      <c r="H90" s="27"/>
      <c r="I90" s="5"/>
    </row>
    <row r="91" spans="1:9" ht="16.5">
      <c r="A91" s="19" t="s">
        <v>57</v>
      </c>
      <c r="B91" s="26"/>
      <c r="C91" s="26"/>
      <c r="D91" s="21">
        <v>5400000</v>
      </c>
      <c r="E91" s="19">
        <v>1</v>
      </c>
      <c r="F91" s="13"/>
      <c r="G91" s="13"/>
      <c r="H91" s="5"/>
      <c r="I91" s="5"/>
    </row>
    <row r="92" spans="1:9" ht="16.5">
      <c r="A92" s="5" t="s">
        <v>55</v>
      </c>
      <c r="B92" s="26"/>
      <c r="C92" s="26"/>
      <c r="D92" s="7"/>
      <c r="E92" s="5"/>
      <c r="F92" s="8"/>
      <c r="G92" s="9"/>
      <c r="H92" s="7"/>
      <c r="I92" s="5"/>
    </row>
    <row r="93" spans="1:9" ht="16.5">
      <c r="A93" s="5" t="s">
        <v>58</v>
      </c>
      <c r="B93" s="26"/>
      <c r="C93" s="26"/>
      <c r="D93" s="13"/>
      <c r="E93" s="13"/>
      <c r="F93" s="7"/>
      <c r="G93" s="5"/>
      <c r="H93" s="5"/>
      <c r="I93" s="5"/>
    </row>
    <row r="94" spans="1:9" ht="16.5">
      <c r="A94" s="5" t="s">
        <v>92</v>
      </c>
      <c r="B94" s="26"/>
      <c r="C94" s="26"/>
      <c r="D94" s="13"/>
      <c r="E94" s="13"/>
      <c r="F94" s="7"/>
      <c r="G94" s="5"/>
      <c r="H94" s="7">
        <v>3000000</v>
      </c>
      <c r="I94" s="5">
        <v>4</v>
      </c>
    </row>
    <row r="95" spans="1:9" ht="16.5">
      <c r="A95" s="5" t="s">
        <v>79</v>
      </c>
      <c r="B95" s="27">
        <v>806400</v>
      </c>
      <c r="C95" s="26">
        <v>1</v>
      </c>
      <c r="D95" s="13"/>
      <c r="E95" s="13"/>
      <c r="F95" s="7"/>
      <c r="G95" s="5"/>
      <c r="H95" s="7"/>
      <c r="I95" s="5"/>
    </row>
    <row r="96" spans="1:9" ht="16.5">
      <c r="A96" s="5" t="s">
        <v>68</v>
      </c>
      <c r="B96" s="26"/>
      <c r="C96" s="26"/>
      <c r="D96" s="13"/>
      <c r="E96" s="13"/>
      <c r="F96" s="7"/>
      <c r="G96" s="5"/>
      <c r="H96" s="23">
        <v>1260000</v>
      </c>
      <c r="I96" s="5">
        <v>2</v>
      </c>
    </row>
    <row r="97" spans="1:9" ht="16.5">
      <c r="A97" s="5" t="s">
        <v>69</v>
      </c>
      <c r="B97" s="26"/>
      <c r="C97" s="26"/>
      <c r="D97" s="25"/>
      <c r="E97" s="13"/>
      <c r="F97" s="7">
        <v>1860000</v>
      </c>
      <c r="G97" s="5">
        <v>2</v>
      </c>
      <c r="H97" s="23">
        <v>1080000</v>
      </c>
      <c r="I97" s="5">
        <v>2</v>
      </c>
    </row>
    <row r="98" spans="1:9" ht="16.5">
      <c r="A98" s="43" t="s">
        <v>93</v>
      </c>
      <c r="B98" s="26"/>
      <c r="C98" s="26"/>
      <c r="D98" s="25"/>
      <c r="E98" s="13"/>
      <c r="F98" s="7"/>
      <c r="G98" s="5"/>
      <c r="H98" s="23">
        <v>95000</v>
      </c>
      <c r="I98" s="5">
        <v>1</v>
      </c>
    </row>
    <row r="99" spans="1:9" ht="16.5">
      <c r="A99" s="43" t="s">
        <v>94</v>
      </c>
      <c r="B99" s="26"/>
      <c r="C99" s="26"/>
      <c r="D99" s="25"/>
      <c r="E99" s="13"/>
      <c r="F99" s="7"/>
      <c r="G99" s="5"/>
      <c r="H99" s="23">
        <v>1096341</v>
      </c>
      <c r="I99" s="5">
        <v>1</v>
      </c>
    </row>
    <row r="100" spans="1:9" ht="16.5">
      <c r="A100" s="43" t="s">
        <v>55</v>
      </c>
      <c r="B100" s="26"/>
      <c r="C100" s="26"/>
      <c r="D100" s="25"/>
      <c r="E100" s="13"/>
      <c r="F100" s="7"/>
      <c r="G100" s="5"/>
      <c r="H100" s="23">
        <v>453790</v>
      </c>
      <c r="I100" s="5">
        <v>1</v>
      </c>
    </row>
    <row r="101" spans="1:9" ht="16.5">
      <c r="A101" s="5" t="s">
        <v>70</v>
      </c>
      <c r="B101" s="26"/>
      <c r="C101" s="26"/>
      <c r="D101" s="25"/>
      <c r="E101" s="13"/>
      <c r="F101" s="7"/>
      <c r="G101" s="5"/>
      <c r="H101" s="23">
        <v>600000</v>
      </c>
      <c r="I101" s="5">
        <v>2</v>
      </c>
    </row>
    <row r="102" spans="1:9" s="4" customFormat="1" ht="19.5">
      <c r="A102" s="1" t="s">
        <v>52</v>
      </c>
      <c r="B102" s="30">
        <v>75170000</v>
      </c>
      <c r="C102" s="30">
        <v>149</v>
      </c>
      <c r="D102" s="2">
        <v>153329305</v>
      </c>
      <c r="E102" s="1">
        <v>60</v>
      </c>
      <c r="F102" s="2">
        <v>76139481</v>
      </c>
      <c r="G102" s="1">
        <v>100</v>
      </c>
      <c r="H102" s="2">
        <v>61872771</v>
      </c>
      <c r="I102" s="1">
        <v>97</v>
      </c>
    </row>
    <row r="103" spans="1:9" s="4" customFormat="1" ht="19.5">
      <c r="A103" s="59"/>
      <c r="B103" s="60"/>
      <c r="C103" s="60"/>
      <c r="D103" s="61"/>
      <c r="E103" s="59"/>
      <c r="F103" s="61"/>
      <c r="G103" s="59"/>
      <c r="H103" s="61"/>
      <c r="I103" s="59"/>
    </row>
    <row r="104" spans="1:9" s="4" customFormat="1" ht="19.5">
      <c r="A104" s="73" t="s">
        <v>100</v>
      </c>
      <c r="B104" s="74"/>
      <c r="C104" s="74"/>
      <c r="D104" s="74"/>
      <c r="E104" s="74"/>
      <c r="F104" s="74"/>
      <c r="G104" s="74"/>
      <c r="H104" s="74"/>
      <c r="I104" s="75"/>
    </row>
    <row r="105" spans="1:9" s="4" customFormat="1" ht="16.5">
      <c r="A105" s="62" t="s">
        <v>103</v>
      </c>
      <c r="B105" s="62" t="s">
        <v>26</v>
      </c>
      <c r="C105" s="62" t="s">
        <v>27</v>
      </c>
      <c r="D105" s="62" t="s">
        <v>32</v>
      </c>
      <c r="E105" s="62" t="s">
        <v>27</v>
      </c>
      <c r="F105" s="62" t="s">
        <v>35</v>
      </c>
      <c r="G105" s="62" t="s">
        <v>27</v>
      </c>
      <c r="H105" s="63" t="s">
        <v>49</v>
      </c>
      <c r="I105" s="63" t="s">
        <v>27</v>
      </c>
    </row>
    <row r="106" spans="1:9" s="4" customFormat="1" ht="19.5">
      <c r="A106" s="64" t="s">
        <v>95</v>
      </c>
      <c r="B106" s="66">
        <v>11001600</v>
      </c>
      <c r="C106" s="66">
        <v>28</v>
      </c>
      <c r="D106" s="66">
        <v>9562390</v>
      </c>
      <c r="E106" s="66">
        <v>19</v>
      </c>
      <c r="F106" s="66"/>
      <c r="G106" s="67"/>
      <c r="H106" s="67">
        <v>4461820</v>
      </c>
      <c r="I106" s="66">
        <v>9</v>
      </c>
    </row>
    <row r="107" spans="1:9" s="4" customFormat="1" ht="19.5">
      <c r="A107" s="64" t="s">
        <v>9</v>
      </c>
      <c r="B107" s="66">
        <v>4654900</v>
      </c>
      <c r="C107" s="66">
        <v>13</v>
      </c>
      <c r="D107" s="66">
        <v>1789184</v>
      </c>
      <c r="E107" s="66">
        <v>4</v>
      </c>
      <c r="F107" s="66"/>
      <c r="G107" s="66"/>
      <c r="H107" s="66">
        <v>154500</v>
      </c>
      <c r="I107" s="66">
        <v>1</v>
      </c>
    </row>
    <row r="108" spans="1:9" s="4" customFormat="1" ht="19.5">
      <c r="A108" s="64" t="s">
        <v>15</v>
      </c>
      <c r="B108" s="66">
        <v>4909100</v>
      </c>
      <c r="C108" s="66">
        <f>SUM(C111:C115)</f>
        <v>171</v>
      </c>
      <c r="D108" s="66"/>
      <c r="E108" s="66"/>
      <c r="F108" s="66">
        <v>1996809</v>
      </c>
      <c r="G108" s="66">
        <v>3</v>
      </c>
      <c r="H108" s="66">
        <v>2937710</v>
      </c>
      <c r="I108" s="66">
        <v>5</v>
      </c>
    </row>
    <row r="109" spans="1:9" s="4" customFormat="1" ht="19.5">
      <c r="A109" s="64" t="s">
        <v>21</v>
      </c>
      <c r="B109" s="66">
        <v>11688600</v>
      </c>
      <c r="C109" s="66">
        <v>18</v>
      </c>
      <c r="D109" s="66">
        <v>4581500</v>
      </c>
      <c r="E109" s="66">
        <v>3</v>
      </c>
      <c r="F109" s="66">
        <v>40427744</v>
      </c>
      <c r="G109" s="66">
        <v>58</v>
      </c>
      <c r="H109" s="66">
        <v>7606230</v>
      </c>
      <c r="I109" s="66">
        <v>15</v>
      </c>
    </row>
    <row r="110" spans="1:9" s="4" customFormat="1" ht="19.5">
      <c r="A110" s="64" t="s">
        <v>1</v>
      </c>
      <c r="B110" s="66">
        <v>30119400</v>
      </c>
      <c r="C110" s="66">
        <v>46</v>
      </c>
      <c r="D110" s="66">
        <v>5686500</v>
      </c>
      <c r="E110" s="66">
        <v>9</v>
      </c>
      <c r="F110" s="66">
        <v>10326786</v>
      </c>
      <c r="G110" s="66">
        <v>15</v>
      </c>
      <c r="H110" s="66">
        <v>26121584</v>
      </c>
      <c r="I110" s="66">
        <v>28</v>
      </c>
    </row>
    <row r="111" spans="1:9" s="4" customFormat="1" ht="19.5">
      <c r="A111" s="64" t="s">
        <v>11</v>
      </c>
      <c r="B111" s="66">
        <v>11310400</v>
      </c>
      <c r="C111" s="66">
        <v>18</v>
      </c>
      <c r="D111" s="66">
        <v>1177867</v>
      </c>
      <c r="E111" s="66">
        <v>2</v>
      </c>
      <c r="F111" s="66">
        <v>21528142</v>
      </c>
      <c r="G111" s="66">
        <v>22</v>
      </c>
      <c r="H111" s="66">
        <v>10981600</v>
      </c>
      <c r="I111" s="66">
        <v>17</v>
      </c>
    </row>
    <row r="112" spans="1:9" s="4" customFormat="1" ht="19.5">
      <c r="A112" s="65" t="s">
        <v>48</v>
      </c>
      <c r="B112" s="67">
        <v>1486000</v>
      </c>
      <c r="C112" s="66">
        <v>4</v>
      </c>
      <c r="D112" s="66">
        <v>130531864</v>
      </c>
      <c r="E112" s="66">
        <v>23</v>
      </c>
      <c r="F112" s="66">
        <v>1860000</v>
      </c>
      <c r="G112" s="66">
        <v>2</v>
      </c>
      <c r="H112" s="66">
        <v>9609327</v>
      </c>
      <c r="I112" s="66">
        <v>22</v>
      </c>
    </row>
    <row r="113" spans="1:9" s="4" customFormat="1" ht="19.5">
      <c r="A113" s="65" t="s">
        <v>97</v>
      </c>
      <c r="B113" s="58">
        <f>SUM(B106:B112)</f>
        <v>75170000</v>
      </c>
      <c r="C113" s="58">
        <v>149</v>
      </c>
      <c r="D113" s="58">
        <f>SUM(D106:D112)</f>
        <v>153329305</v>
      </c>
      <c r="E113" s="58">
        <f>SUM(E106:E112)</f>
        <v>60</v>
      </c>
      <c r="F113" s="58">
        <f>SUM(F106:F112)</f>
        <v>76139481</v>
      </c>
      <c r="G113" s="58">
        <f>SUM(G108:G112)</f>
        <v>100</v>
      </c>
      <c r="H113" s="58">
        <f>SUM(H106:H112)</f>
        <v>61872771</v>
      </c>
      <c r="I113" s="58">
        <f>SUM(I106:I112)</f>
        <v>97</v>
      </c>
    </row>
    <row r="114" spans="1:9" s="4" customFormat="1" ht="19.5">
      <c r="A114" s="59"/>
      <c r="B114" s="60"/>
      <c r="C114" s="60"/>
      <c r="D114" s="61"/>
      <c r="E114" s="59"/>
      <c r="F114" s="61"/>
      <c r="G114" s="59"/>
      <c r="H114" s="61"/>
      <c r="I114" s="59"/>
    </row>
    <row r="115" spans="1:6" ht="24" customHeight="1">
      <c r="A115" s="70" t="s">
        <v>101</v>
      </c>
      <c r="B115" s="71"/>
      <c r="C115" s="72"/>
      <c r="F115" s="52"/>
    </row>
    <row r="116" spans="1:3" ht="16.5">
      <c r="A116" s="77" t="s">
        <v>102</v>
      </c>
      <c r="B116" s="77" t="s">
        <v>96</v>
      </c>
      <c r="C116" s="48" t="s">
        <v>27</v>
      </c>
    </row>
    <row r="117" spans="1:3" ht="16.5">
      <c r="A117" s="55" t="s">
        <v>26</v>
      </c>
      <c r="B117" s="48">
        <v>75170000</v>
      </c>
      <c r="C117" s="48">
        <v>149</v>
      </c>
    </row>
    <row r="118" spans="1:3" ht="16.5">
      <c r="A118" s="55" t="s">
        <v>32</v>
      </c>
      <c r="B118" s="48">
        <v>153329305</v>
      </c>
      <c r="C118" s="48">
        <v>60</v>
      </c>
    </row>
    <row r="119" spans="1:3" ht="16.5">
      <c r="A119" s="55" t="s">
        <v>35</v>
      </c>
      <c r="B119" s="48">
        <v>76139481</v>
      </c>
      <c r="C119" s="48">
        <v>100</v>
      </c>
    </row>
    <row r="120" spans="1:3" ht="16.5">
      <c r="A120" s="56" t="s">
        <v>49</v>
      </c>
      <c r="B120" s="48">
        <v>61872771</v>
      </c>
      <c r="C120" s="48">
        <v>97</v>
      </c>
    </row>
    <row r="121" spans="1:3" ht="16.5">
      <c r="A121" s="57" t="s">
        <v>97</v>
      </c>
      <c r="B121" s="49">
        <f>SUM(B117:B120)</f>
        <v>366511557</v>
      </c>
      <c r="C121" s="49">
        <f>SUM(C117:C120)</f>
        <v>406</v>
      </c>
    </row>
  </sheetData>
  <mergeCells count="4">
    <mergeCell ref="A3:I3"/>
    <mergeCell ref="A4:I4"/>
    <mergeCell ref="A104:I104"/>
    <mergeCell ref="A115:C115"/>
  </mergeCells>
  <printOptions/>
  <pageMargins left="0.27" right="0.13" top="0.28" bottom="0.19" header="0.25" footer="0.2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" sqref="B11"/>
    </sheetView>
  </sheetViews>
  <sheetFormatPr defaultColWidth="9.00390625" defaultRowHeight="16.5"/>
  <cols>
    <col min="1" max="1" width="26.125" style="0" customWidth="1"/>
    <col min="2" max="2" width="32.625" style="0" customWidth="1"/>
    <col min="3" max="3" width="20.25390625" style="0" customWidth="1"/>
  </cols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6.5"/>
  <cols>
    <col min="1" max="1" width="26.50390625" style="0" customWidth="1"/>
    <col min="2" max="2" width="28.00390625" style="0" customWidth="1"/>
    <col min="3" max="3" width="22.12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</dc:creator>
  <cp:keywords/>
  <dc:description/>
  <cp:lastModifiedBy>ncyu</cp:lastModifiedBy>
  <cp:lastPrinted>2005-04-05T02:01:39Z</cp:lastPrinted>
  <dcterms:created xsi:type="dcterms:W3CDTF">2001-09-10T02:19:03Z</dcterms:created>
  <dcterms:modified xsi:type="dcterms:W3CDTF">2005-04-05T02:08:21Z</dcterms:modified>
  <cp:category/>
  <cp:version/>
  <cp:contentType/>
  <cp:contentStatus/>
</cp:coreProperties>
</file>