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9120" activeTab="0"/>
  </bookViews>
  <sheets>
    <sheet name="100其他政府補助(網頁)" sheetId="1" r:id="rId1"/>
  </sheets>
  <definedNames/>
  <calcPr fullCalcOnLoad="1"/>
</workbook>
</file>

<file path=xl/sharedStrings.xml><?xml version="1.0" encoding="utf-8"?>
<sst xmlns="http://schemas.openxmlformats.org/spreadsheetml/2006/main" count="456" uniqueCount="236">
  <si>
    <t>計畫名稱</t>
  </si>
  <si>
    <t>計畫主持人</t>
  </si>
  <si>
    <t>執行單位</t>
  </si>
  <si>
    <t>委託單位</t>
  </si>
  <si>
    <t>執行期限</t>
  </si>
  <si>
    <t>核定金額</t>
  </si>
  <si>
    <t>計畫代碼</t>
  </si>
  <si>
    <t>吳靜芬</t>
  </si>
  <si>
    <t>語言中心</t>
  </si>
  <si>
    <t>國際學生事務組</t>
  </si>
  <si>
    <t>100.01.01-100.06.30</t>
  </si>
  <si>
    <t>100.01.01-100.12.31</t>
  </si>
  <si>
    <t>張成南</t>
  </si>
  <si>
    <t>輔導與諮商學系</t>
  </si>
  <si>
    <t>100.03.01-100.05.31</t>
  </si>
  <si>
    <t>詹明勳</t>
  </si>
  <si>
    <t>課外活動指導組</t>
  </si>
  <si>
    <t>賀招菊</t>
  </si>
  <si>
    <t>黃宗成</t>
  </si>
  <si>
    <t>管理學院</t>
  </si>
  <si>
    <t>翁頂升</t>
  </si>
  <si>
    <t>研究發展處</t>
  </si>
  <si>
    <t>100.07.01-100.12.31</t>
  </si>
  <si>
    <t>100.06.01-100.12.31</t>
  </si>
  <si>
    <t>郭章信</t>
  </si>
  <si>
    <t>進修推廣部</t>
  </si>
  <si>
    <t>葉郁菁</t>
  </si>
  <si>
    <t>幼兒教育學系</t>
  </si>
  <si>
    <t>100.10.01-100.12.31</t>
  </si>
  <si>
    <t>吳芝儀</t>
  </si>
  <si>
    <t>學生職涯發展中心</t>
  </si>
  <si>
    <t>鄭毓霖</t>
  </si>
  <si>
    <t>100.09.01-100.12.31</t>
  </si>
  <si>
    <t>柯建全</t>
  </si>
  <si>
    <t>土木與水資源工程學系</t>
  </si>
  <si>
    <t>黃國鴻</t>
  </si>
  <si>
    <t>李明仁</t>
  </si>
  <si>
    <t>森林暨自然資源學系</t>
  </si>
  <si>
    <t>獸醫學系</t>
  </si>
  <si>
    <t>生物資源學系</t>
  </si>
  <si>
    <t>100.02.01-100.12.31</t>
  </si>
  <si>
    <t>園藝學系</t>
  </si>
  <si>
    <t>100.03.01-100.12.31</t>
  </si>
  <si>
    <t>蕭文鳳</t>
  </si>
  <si>
    <t xml:space="preserve">100D3-001 </t>
  </si>
  <si>
    <t>「教育優先區中小學生寒假營隊活動」--100年青輔會補助辦理</t>
  </si>
  <si>
    <t>行政院青年輔導委員會</t>
  </si>
  <si>
    <t xml:space="preserve">100D3-002 </t>
  </si>
  <si>
    <t>外交部台灣獎學金(應經所葛吉優 學號0991441)</t>
  </si>
  <si>
    <t>外交部</t>
  </si>
  <si>
    <t xml:space="preserve">100D3-003 </t>
  </si>
  <si>
    <t>僑委會補助100年度僑生工讀補助金</t>
  </si>
  <si>
    <t>僑務委員會</t>
  </si>
  <si>
    <t xml:space="preserve">100D3-004 </t>
  </si>
  <si>
    <t>(100年度)民族教育業務工作(100/12/02憑證送審)</t>
  </si>
  <si>
    <t>洪進雄</t>
  </si>
  <si>
    <t>台灣原住民族教育及產業發展中心</t>
  </si>
  <si>
    <t>行政院原住民委員會</t>
  </si>
  <si>
    <t xml:space="preserve">100D3-005 </t>
  </si>
  <si>
    <t>外籍與大陸配偶家庭兒童安全照護現況與需求之研究--以雲嘉南地區為例</t>
  </si>
  <si>
    <t>內政部入出國及移民署</t>
  </si>
  <si>
    <t>100.02.01-101.01.31</t>
  </si>
  <si>
    <t xml:space="preserve">100D3-006 </t>
  </si>
  <si>
    <t>(100年度)環境綠化育苗計畫--空氣污染防治基金「推動都市綠化及空氣品質淨化區設置」</t>
  </si>
  <si>
    <t>行政院環境保護署</t>
  </si>
  <si>
    <t xml:space="preserve">100D3-007 </t>
  </si>
  <si>
    <t>(C10)2010台北國際花卉博覽會 大佳河濱公園花圃競賽區C區參賽獎補助實施計畫(100/05/18憑證送審)</t>
  </si>
  <si>
    <t>陳士略</t>
  </si>
  <si>
    <t>臺北市政府產業發展局</t>
  </si>
  <si>
    <t>100.03.01-100.04.30</t>
  </si>
  <si>
    <t xml:space="preserve">100D3-008 </t>
  </si>
  <si>
    <t>(C13)2010台北國際花卉博覽會 大佳河濱公園花圃競賽區C區參賽獎補助實施計畫(100/05/18憑證送審)</t>
  </si>
  <si>
    <t>100.03.01-100.05.05</t>
  </si>
  <si>
    <t xml:space="preserve">100D3-009 </t>
  </si>
  <si>
    <t>青輔會補助「生涯之鑰-職涯探索研習營」</t>
  </si>
  <si>
    <t>100.03.01-100.11.30</t>
  </si>
  <si>
    <t xml:space="preserve">100D3-010 </t>
  </si>
  <si>
    <t>青輔會補助「飛揚的彩虹生活」</t>
  </si>
  <si>
    <t xml:space="preserve">100D3-011 </t>
  </si>
  <si>
    <t>校園徵才--勞委會職訓局雲嘉南區就業服務中心補助本校100年度「結合大專校院辦理就業服務補助計畫」(100/05/25憑證送審)</t>
  </si>
  <si>
    <t>行政院勞工委員職業訓練局</t>
  </si>
  <si>
    <t xml:space="preserve">100D3-012 </t>
  </si>
  <si>
    <t>就業講座(1)--學務處-履歷自傳表撰寫與面談技巧(勞委會職訓局雲嘉南區就業服務中心補助本校100年度「結合大專校院辦理就業服務補助計畫」)(100/06/28憑證送審)</t>
  </si>
  <si>
    <t>胡麗紅</t>
  </si>
  <si>
    <t xml:space="preserve">100D3-013 </t>
  </si>
  <si>
    <t>就業講座(2)--學務處-職場人際關係與溝通技巧(勞委會職訓局雲嘉南區就業服務中心補助本校100年度「結合大專校院辦理就業服務補助計畫」)(100/06/28憑證送審)</t>
  </si>
  <si>
    <t xml:space="preserve">100D3-014 </t>
  </si>
  <si>
    <t>企業參訪(1)--民雄-嘉義酒廠、朴子-禎祥食品工業股份有限工司(勞委會職訓局雲嘉南區就業服務中心補助本校100年度「結合大專校院辦理就業服務補助計畫」)(100/06/23憑證送審)</t>
  </si>
  <si>
    <t xml:space="preserve">100D3-015 </t>
  </si>
  <si>
    <t>企業參訪(2)--台南--港香蘭應用生技公司、南部科學工業區管理局與奇美樹谷園區(勞委會職訓局雲嘉南區就業服務中心補助本校100年度「結合大專校院辦理就業服務補助計畫」)(100/06/23憑證送審)</t>
  </si>
  <si>
    <t xml:space="preserve">100D3-016 </t>
  </si>
  <si>
    <t>體委會補助「振興棒球運動總計畫」--棒球隊100年度培訓計畫</t>
  </si>
  <si>
    <t>鍾宇政</t>
  </si>
  <si>
    <t>體育室</t>
  </si>
  <si>
    <t>行政院體育委員會</t>
  </si>
  <si>
    <t>100.01.01-100.11.30</t>
  </si>
  <si>
    <t xml:space="preserve">100D3-017 </t>
  </si>
  <si>
    <t>嘉義市政府補助本校棒球隊代表本市參加「100年全國成棒甲組春季聯賽」及「2011年協會盃全國年度大賽」(100/12/07憑證送審 結餘4,475元繳回嘉義市政府)</t>
  </si>
  <si>
    <t>嘉義市政府</t>
  </si>
  <si>
    <t xml:space="preserve">100D3-018 </t>
  </si>
  <si>
    <t>(100年度)補助民間團體推動動物保護工作--100年關懷流浪動物系列-我市流浪動物保護小天使(100/12/28憑證送審)</t>
  </si>
  <si>
    <t>張銘煌</t>
  </si>
  <si>
    <t xml:space="preserve">100D3-019 </t>
  </si>
  <si>
    <t>嘉義縣100年度托育機構評鑑實施計畫(100/09/20憑證送審結餘115,421元匯款至嘉義縣社會局接受內政部補助社會福利經費專戶 依嘉義縣社會局100年9月8日嘉縣社婦幼字第100008734函辦理)</t>
  </si>
  <si>
    <t>嘉義縣政府</t>
  </si>
  <si>
    <t>100.02.01-100.08.31</t>
  </si>
  <si>
    <t xml:space="preserve">100D3-020 </t>
  </si>
  <si>
    <t>內政部兒童局補助100年度推展兒童及少年福利福務--嘉義縣100年度托育機構評鑑實施計畫(100/07/14已憑證送審)</t>
  </si>
  <si>
    <t>內政部兒童局</t>
  </si>
  <si>
    <t xml:space="preserve">100D3-021 </t>
  </si>
  <si>
    <t>(100年度)發展特色運動及改善運動訓練環境--體委會補助(100/11/29憑證送審)</t>
  </si>
  <si>
    <t xml:space="preserve">100D3-022 </t>
  </si>
  <si>
    <t>「慶祝建國百年-父母心、祖孫情家庭教育全國戲劇表演競賽活動」桃園縣政府家教中心補助(100/05/19憑證送審)</t>
  </si>
  <si>
    <t>桃園縣政府家庭教育中心</t>
  </si>
  <si>
    <t xml:space="preserve">100D3-024 </t>
  </si>
  <si>
    <t>外籍配偶參加學習課程子女臨時托育及課輔計畫(憑證送審)</t>
  </si>
  <si>
    <t>內政部</t>
  </si>
  <si>
    <t xml:space="preserve">100D3-025 </t>
  </si>
  <si>
    <t>外籍配偶提升就業能力「生活華語」AB班及「職場華語」相關學習課程計畫(100/07/14憑證送審)</t>
  </si>
  <si>
    <t>100.03.01-100.06.30</t>
  </si>
  <si>
    <t xml:space="preserve">100D3-026 </t>
  </si>
  <si>
    <t>嘉義市地區外籍配偶手工串珠技能培訊課程(100/06/30憑證送審 計畫結餘25,800元一併繳回內政部入出國及移民署)</t>
  </si>
  <si>
    <t xml:space="preserve">100D3-027 </t>
  </si>
  <si>
    <t>青輔會補助100年台灣青年國際志工服務隊計畫辦理「嘉義大學2011華語服務泰國團」活動</t>
  </si>
  <si>
    <t>陳淑芬</t>
  </si>
  <si>
    <t>100.08.01-100.10.31</t>
  </si>
  <si>
    <t xml:space="preserve">100D3-029 </t>
  </si>
  <si>
    <t>嘉義市100年度「創意諸羅城 科學168」科學及創造(100/10/06憑證送審)</t>
  </si>
  <si>
    <t>嘉義市文雅國小</t>
  </si>
  <si>
    <t>100.07.01-100.09.30</t>
  </si>
  <si>
    <t xml:space="preserve">100D3-030 </t>
  </si>
  <si>
    <t>文建會補助「第三屆音樂藝術與文化創意產業研討會」(100/06/24憑證送審)</t>
  </si>
  <si>
    <t>蕭培廷</t>
  </si>
  <si>
    <t>音樂學系</t>
  </si>
  <si>
    <t>行政院文化建設委員會</t>
  </si>
  <si>
    <t xml:space="preserve">100D3-031 </t>
  </si>
  <si>
    <t>「教育優先區中小學生暑假營隊活動部分補助經費-暑假國樂育樂營等11隊」--100年青輔會補助辦理</t>
  </si>
  <si>
    <t xml:space="preserve">100D3-032 </t>
  </si>
  <si>
    <t>嘉義縣鰲鼓溼地及好美里潟湖生態系植物資源長期監測(III)(100/12/28憑證送審)</t>
  </si>
  <si>
    <t>蔡智賢</t>
  </si>
  <si>
    <t xml:space="preserve">100D3-033 </t>
  </si>
  <si>
    <t>嘉義市政府補助100年度「友善校園」--中輟輔導役男研習(憑證送審)</t>
  </si>
  <si>
    <t>張高賓</t>
  </si>
  <si>
    <t xml:space="preserve">100D3-034 </t>
  </si>
  <si>
    <t>嘉義市政府補助100年度「友善校園」--中輟邊緣及中輟學生復學輔導服務計畫(憑證送審)</t>
  </si>
  <si>
    <t xml:space="preserve">100D3-035 </t>
  </si>
  <si>
    <t>大專院校體總會補助辦理「2011全國大專院校森林相關科系聯合盃」校際體育活動經費</t>
  </si>
  <si>
    <t>趙偉村</t>
  </si>
  <si>
    <t>中華民國大專院校體育總會</t>
  </si>
  <si>
    <t xml:space="preserve">100D3-037 </t>
  </si>
  <si>
    <t>(100年度)外來種椋鳥監測計畫(100/11/30憑證送審)</t>
  </si>
  <si>
    <t xml:space="preserve">100D3-038 </t>
  </si>
  <si>
    <t>(100年度)八掌溪及蘭潭地區生物資源調查計畫(100/11/30憑證送審)</t>
  </si>
  <si>
    <t xml:space="preserve">100D3-039 </t>
  </si>
  <si>
    <t>100補助青年赴海外實習</t>
  </si>
  <si>
    <t>100.07.01-100.08.16</t>
  </si>
  <si>
    <t xml:space="preserve">100D3-040 </t>
  </si>
  <si>
    <t>(100年度)國家重要濕地保育行動計畫--嘉義縣八掌溪溼地生態系植物資源調查(II)(100/12/28憑證送審)</t>
  </si>
  <si>
    <t>嘉義縣環境保護局</t>
  </si>
  <si>
    <t xml:space="preserve">100D3-041 </t>
  </si>
  <si>
    <t>臺灣學術電子資源永續發展計畫</t>
  </si>
  <si>
    <t>楊美莉</t>
  </si>
  <si>
    <t>採編組</t>
  </si>
  <si>
    <t>國立高雄應用科技大學</t>
  </si>
  <si>
    <t>100.10.10-100.10.31</t>
  </si>
  <si>
    <t xml:space="preserve">100D3-042 </t>
  </si>
  <si>
    <t>行政院客家委員會補助第七屆「嘉義研究」學術研討會(100/11/28憑證送審)</t>
  </si>
  <si>
    <t>台灣文化研究中心</t>
  </si>
  <si>
    <t>行政院客家委員會</t>
  </si>
  <si>
    <t>100.06.02-100.12.30</t>
  </si>
  <si>
    <t xml:space="preserve">100D3-043 </t>
  </si>
  <si>
    <t>嘉義縣文化觀光局補助第七屆「嘉義研究」學術研討會(100/12/08憑證送審)</t>
  </si>
  <si>
    <t>土屋洋</t>
  </si>
  <si>
    <t>嘉義縣文化觀光局</t>
  </si>
  <si>
    <t>100.06.01-100.12.30</t>
  </si>
  <si>
    <t xml:space="preserve">100D3-044 </t>
  </si>
  <si>
    <t>國科會工程處補助2011全國計算機會議(100/12/26憑證送審)</t>
  </si>
  <si>
    <t>行政院國科會工程技術發展處</t>
  </si>
  <si>
    <t>100.10.24-100.12.31</t>
  </si>
  <si>
    <t xml:space="preserve">100D3-045 </t>
  </si>
  <si>
    <t>經濟部國際貿易局補助「2011年第12屆國際觀光旅遊科學院國際研討會」</t>
  </si>
  <si>
    <t>經濟部國際貿易局</t>
  </si>
  <si>
    <t xml:space="preserve">100D3-046 </t>
  </si>
  <si>
    <t>外交部台灣獎學金(語言中心貝里斯籍Sophie Bertila LEMUS)</t>
  </si>
  <si>
    <t xml:space="preserve">100D3-047 </t>
  </si>
  <si>
    <t>經濟部水利署第五河川局補助本校辦理「第20屆水利工程研討會」(100/12/26憑證送審)</t>
  </si>
  <si>
    <t>周良勳</t>
  </si>
  <si>
    <t>經濟部水利署第五河川局</t>
  </si>
  <si>
    <t xml:space="preserve">100D3-048 </t>
  </si>
  <si>
    <t>嘉義縣政府水利處水土保持科補助本校第20屆水利工程研討會(100/12/26憑證送審)</t>
  </si>
  <si>
    <t xml:space="preserve">100D3-049 </t>
  </si>
  <si>
    <t>經濟部水利署補助本校第20屆水利工程研討會(100/12/26憑證送審)</t>
  </si>
  <si>
    <t>經濟部水利署</t>
  </si>
  <si>
    <t xml:space="preserve">100D3-050 </t>
  </si>
  <si>
    <t>行政院農業委員會水土保持局補助本校第20屆水利工程研討會(100/12/27憑證送審)</t>
  </si>
  <si>
    <t>行政院農業委員會水土保持局</t>
  </si>
  <si>
    <t xml:space="preserve">100D3-051 </t>
  </si>
  <si>
    <t>經濟部水利署南區水資源局補助本校第20屆水利工程研討會(100/12/26憑證送審)</t>
  </si>
  <si>
    <t>經濟部水利署南區水資源局</t>
  </si>
  <si>
    <t xml:space="preserve">100D3-052 </t>
  </si>
  <si>
    <t>國科會工程處工程科技推展中心補助本校第20屆水利工程研討會(100/12/26憑證送審)</t>
  </si>
  <si>
    <t xml:space="preserve">100D3-053 </t>
  </si>
  <si>
    <t>行政院公共工程委員會補助本校第20屆水利工程研討會(100/12/22憑證送審)</t>
  </si>
  <si>
    <t>其他機關</t>
  </si>
  <si>
    <t xml:space="preserve">100D3-054 </t>
  </si>
  <si>
    <t>就業促進津貼實施辦法--100年度臨時工作津貼計畫</t>
  </si>
  <si>
    <t>100.12.07-101.06.06</t>
  </si>
  <si>
    <t xml:space="preserve">100D3-055 </t>
  </si>
  <si>
    <t>嘉義市政府工務處下水道科補助本校第20屆水利工程研討會(100/12/27憑證送審)</t>
  </si>
  <si>
    <t>嘉義市政府工務處下水道科</t>
  </si>
  <si>
    <t>100.05.04-100.12.31</t>
  </si>
  <si>
    <t>國立嘉義大學100年度其他政府單位補助計畫彙整表</t>
  </si>
  <si>
    <t>教學單位</t>
  </si>
  <si>
    <t>序號</t>
  </si>
  <si>
    <t>合計</t>
  </si>
  <si>
    <t>數位學習設計與管理學系</t>
  </si>
  <si>
    <t>體育室</t>
  </si>
  <si>
    <t>100.05.01-100.12.31</t>
  </si>
  <si>
    <t>100.06.01-100.06.15</t>
  </si>
  <si>
    <t>100.06.01-100.12.31</t>
  </si>
  <si>
    <t>生活輔導組</t>
  </si>
  <si>
    <t>100.01.01-100.06.30</t>
  </si>
  <si>
    <t>師範學院</t>
  </si>
  <si>
    <t>資訊工程學系</t>
  </si>
  <si>
    <t>生命科學院</t>
  </si>
  <si>
    <t>人文藝術學院</t>
  </si>
  <si>
    <t>管理學院</t>
  </si>
  <si>
    <t>農學院</t>
  </si>
  <si>
    <t>語言中心</t>
  </si>
  <si>
    <t>原民中心</t>
  </si>
  <si>
    <t>學務處</t>
  </si>
  <si>
    <t>研究發展處</t>
  </si>
  <si>
    <t>圖書館</t>
  </si>
  <si>
    <t>進修推廣部</t>
  </si>
  <si>
    <t>體育室</t>
  </si>
  <si>
    <t>理工學院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</si>
</sst>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3" fillId="0" borderId="13" xfId="0" applyNumberFormat="1" applyFont="1" applyFill="1" applyBorder="1" applyAlignment="1">
      <alignment vertical="top" wrapText="1"/>
    </xf>
    <xf numFmtId="38" fontId="3" fillId="0" borderId="13" xfId="0" applyNumberFormat="1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top" wrapText="1"/>
    </xf>
    <xf numFmtId="38" fontId="3" fillId="0" borderId="11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71" sqref="H71"/>
    </sheetView>
  </sheetViews>
  <sheetFormatPr defaultColWidth="9.00390625" defaultRowHeight="16.5"/>
  <cols>
    <col min="1" max="1" width="14.50390625" style="2" customWidth="1"/>
    <col min="2" max="2" width="6.00390625" style="2" bestFit="1" customWidth="1"/>
    <col min="3" max="3" width="10.25390625" style="2" bestFit="1" customWidth="1"/>
    <col min="4" max="4" width="12.625" style="2" bestFit="1" customWidth="1"/>
    <col min="5" max="5" width="13.875" style="2" bestFit="1" customWidth="1"/>
    <col min="6" max="6" width="12.25390625" style="2" bestFit="1" customWidth="1"/>
    <col min="7" max="8" width="10.25390625" style="2" bestFit="1" customWidth="1"/>
    <col min="9" max="9" width="29.625" style="2" bestFit="1" customWidth="1"/>
    <col min="10" max="16384" width="9.00390625" style="2" customWidth="1"/>
  </cols>
  <sheetData>
    <row r="1" ht="30.75" thickBot="1">
      <c r="A1" s="1" t="s">
        <v>211</v>
      </c>
    </row>
    <row r="2" spans="1:9" s="9" customFormat="1" ht="22.5" customHeight="1" thickBot="1">
      <c r="A2" s="3" t="s">
        <v>212</v>
      </c>
      <c r="B2" s="4" t="s">
        <v>213</v>
      </c>
      <c r="C2" s="5" t="s">
        <v>6</v>
      </c>
      <c r="D2" s="5" t="s">
        <v>1</v>
      </c>
      <c r="E2" s="5" t="s">
        <v>2</v>
      </c>
      <c r="F2" s="5" t="s">
        <v>3</v>
      </c>
      <c r="G2" s="6" t="s">
        <v>4</v>
      </c>
      <c r="H2" s="7" t="s">
        <v>5</v>
      </c>
      <c r="I2" s="8" t="s">
        <v>0</v>
      </c>
    </row>
    <row r="3" spans="1:9" ht="22.5">
      <c r="A3" s="25" t="s">
        <v>222</v>
      </c>
      <c r="B3" s="17">
        <v>1</v>
      </c>
      <c r="C3" s="10" t="s">
        <v>140</v>
      </c>
      <c r="D3" s="10" t="s">
        <v>142</v>
      </c>
      <c r="E3" s="10" t="s">
        <v>13</v>
      </c>
      <c r="F3" s="10" t="s">
        <v>98</v>
      </c>
      <c r="G3" s="10" t="s">
        <v>11</v>
      </c>
      <c r="H3" s="11">
        <v>60000</v>
      </c>
      <c r="I3" s="12" t="s">
        <v>141</v>
      </c>
    </row>
    <row r="4" spans="1:9" ht="33.75">
      <c r="A4" s="26"/>
      <c r="B4" s="17">
        <v>2</v>
      </c>
      <c r="C4" s="10" t="s">
        <v>143</v>
      </c>
      <c r="D4" s="10" t="s">
        <v>142</v>
      </c>
      <c r="E4" s="10" t="s">
        <v>13</v>
      </c>
      <c r="F4" s="10" t="s">
        <v>98</v>
      </c>
      <c r="G4" s="10" t="s">
        <v>11</v>
      </c>
      <c r="H4" s="11">
        <v>165000</v>
      </c>
      <c r="I4" s="12" t="s">
        <v>144</v>
      </c>
    </row>
    <row r="5" spans="1:9" ht="22.5">
      <c r="A5" s="26"/>
      <c r="B5" s="17">
        <v>3</v>
      </c>
      <c r="C5" s="10" t="s">
        <v>58</v>
      </c>
      <c r="D5" s="10" t="s">
        <v>26</v>
      </c>
      <c r="E5" s="10" t="s">
        <v>27</v>
      </c>
      <c r="F5" s="10" t="s">
        <v>60</v>
      </c>
      <c r="G5" s="10" t="s">
        <v>61</v>
      </c>
      <c r="H5" s="11">
        <v>894600</v>
      </c>
      <c r="I5" s="12" t="s">
        <v>59</v>
      </c>
    </row>
    <row r="6" spans="1:9" ht="56.25">
      <c r="A6" s="26"/>
      <c r="B6" s="17">
        <v>4</v>
      </c>
      <c r="C6" s="10" t="s">
        <v>102</v>
      </c>
      <c r="D6" s="10" t="s">
        <v>26</v>
      </c>
      <c r="E6" s="10" t="s">
        <v>27</v>
      </c>
      <c r="F6" s="10" t="s">
        <v>104</v>
      </c>
      <c r="G6" s="10" t="s">
        <v>105</v>
      </c>
      <c r="H6" s="11">
        <v>583800</v>
      </c>
      <c r="I6" s="12" t="s">
        <v>103</v>
      </c>
    </row>
    <row r="7" spans="1:9" ht="33.75">
      <c r="A7" s="26"/>
      <c r="B7" s="17">
        <v>5</v>
      </c>
      <c r="C7" s="10" t="s">
        <v>106</v>
      </c>
      <c r="D7" s="10" t="s">
        <v>26</v>
      </c>
      <c r="E7" s="10" t="s">
        <v>27</v>
      </c>
      <c r="F7" s="10" t="s">
        <v>108</v>
      </c>
      <c r="G7" s="10" t="s">
        <v>105</v>
      </c>
      <c r="H7" s="11">
        <v>44900</v>
      </c>
      <c r="I7" s="12" t="s">
        <v>107</v>
      </c>
    </row>
    <row r="8" spans="1:9" ht="23.25" thickBot="1">
      <c r="A8" s="27"/>
      <c r="B8" s="17">
        <v>6</v>
      </c>
      <c r="C8" s="10" t="s">
        <v>153</v>
      </c>
      <c r="D8" s="10" t="s">
        <v>35</v>
      </c>
      <c r="E8" s="10" t="s">
        <v>215</v>
      </c>
      <c r="F8" s="10" t="s">
        <v>46</v>
      </c>
      <c r="G8" s="10" t="s">
        <v>155</v>
      </c>
      <c r="H8" s="11">
        <v>30000</v>
      </c>
      <c r="I8" s="12" t="s">
        <v>154</v>
      </c>
    </row>
    <row r="9" spans="1:9" ht="17.25" thickBot="1">
      <c r="A9" s="13" t="s">
        <v>214</v>
      </c>
      <c r="B9" s="14"/>
      <c r="C9" s="14"/>
      <c r="D9" s="14"/>
      <c r="E9" s="14"/>
      <c r="F9" s="14"/>
      <c r="G9" s="14"/>
      <c r="H9" s="15">
        <f>SUM(H3:H8)</f>
        <v>1778300</v>
      </c>
      <c r="I9" s="16"/>
    </row>
    <row r="10" ht="17.25" thickBot="1"/>
    <row r="11" spans="1:9" s="9" customFormat="1" ht="22.5" customHeight="1" thickBot="1">
      <c r="A11" s="3" t="s">
        <v>212</v>
      </c>
      <c r="B11" s="4" t="s">
        <v>213</v>
      </c>
      <c r="C11" s="5" t="s">
        <v>6</v>
      </c>
      <c r="D11" s="5" t="s">
        <v>1</v>
      </c>
      <c r="E11" s="5" t="s">
        <v>2</v>
      </c>
      <c r="F11" s="5" t="s">
        <v>3</v>
      </c>
      <c r="G11" s="6" t="s">
        <v>4</v>
      </c>
      <c r="H11" s="7" t="s">
        <v>5</v>
      </c>
      <c r="I11" s="8" t="s">
        <v>0</v>
      </c>
    </row>
    <row r="12" spans="1:9" ht="22.5">
      <c r="A12" s="21" t="s">
        <v>225</v>
      </c>
      <c r="B12" s="17">
        <v>1</v>
      </c>
      <c r="C12" s="10" t="s">
        <v>130</v>
      </c>
      <c r="D12" s="10" t="s">
        <v>132</v>
      </c>
      <c r="E12" s="10" t="s">
        <v>133</v>
      </c>
      <c r="F12" s="10" t="s">
        <v>134</v>
      </c>
      <c r="G12" s="10" t="s">
        <v>218</v>
      </c>
      <c r="H12" s="11">
        <v>100000</v>
      </c>
      <c r="I12" s="12" t="s">
        <v>131</v>
      </c>
    </row>
    <row r="13" spans="1:9" ht="22.5">
      <c r="A13" s="22"/>
      <c r="B13" s="17">
        <v>2</v>
      </c>
      <c r="C13" s="10" t="s">
        <v>165</v>
      </c>
      <c r="D13" s="10" t="s">
        <v>36</v>
      </c>
      <c r="E13" s="10" t="s">
        <v>167</v>
      </c>
      <c r="F13" s="10" t="s">
        <v>168</v>
      </c>
      <c r="G13" s="10" t="s">
        <v>169</v>
      </c>
      <c r="H13" s="11">
        <v>40000</v>
      </c>
      <c r="I13" s="12" t="s">
        <v>166</v>
      </c>
    </row>
    <row r="14" spans="1:9" ht="23.25" thickBot="1">
      <c r="A14" s="23"/>
      <c r="B14" s="17">
        <v>3</v>
      </c>
      <c r="C14" s="10" t="s">
        <v>170</v>
      </c>
      <c r="D14" s="10" t="s">
        <v>172</v>
      </c>
      <c r="E14" s="10" t="s">
        <v>167</v>
      </c>
      <c r="F14" s="10" t="s">
        <v>173</v>
      </c>
      <c r="G14" s="10" t="s">
        <v>174</v>
      </c>
      <c r="H14" s="11">
        <v>100000</v>
      </c>
      <c r="I14" s="12" t="s">
        <v>171</v>
      </c>
    </row>
    <row r="15" spans="1:9" ht="17.25" thickBot="1">
      <c r="A15" s="13" t="s">
        <v>214</v>
      </c>
      <c r="B15" s="14"/>
      <c r="C15" s="14"/>
      <c r="D15" s="14"/>
      <c r="E15" s="14"/>
      <c r="F15" s="14"/>
      <c r="G15" s="14"/>
      <c r="H15" s="15">
        <f>SUM(H12:H14)</f>
        <v>240000</v>
      </c>
      <c r="I15" s="16"/>
    </row>
    <row r="16" ht="17.25" thickBot="1"/>
    <row r="17" spans="1:9" s="9" customFormat="1" ht="22.5" customHeight="1" thickBot="1">
      <c r="A17" s="3" t="s">
        <v>212</v>
      </c>
      <c r="B17" s="4" t="s">
        <v>213</v>
      </c>
      <c r="C17" s="5" t="s">
        <v>6</v>
      </c>
      <c r="D17" s="5" t="s">
        <v>1</v>
      </c>
      <c r="E17" s="5" t="s">
        <v>2</v>
      </c>
      <c r="F17" s="5" t="s">
        <v>3</v>
      </c>
      <c r="G17" s="6" t="s">
        <v>4</v>
      </c>
      <c r="H17" s="7" t="s">
        <v>5</v>
      </c>
      <c r="I17" s="8" t="s">
        <v>0</v>
      </c>
    </row>
    <row r="18" spans="1:9" ht="23.25" thickBot="1">
      <c r="A18" s="20" t="s">
        <v>226</v>
      </c>
      <c r="B18" s="17">
        <v>1</v>
      </c>
      <c r="C18" s="10" t="s">
        <v>179</v>
      </c>
      <c r="D18" s="10" t="s">
        <v>18</v>
      </c>
      <c r="E18" s="10" t="s">
        <v>19</v>
      </c>
      <c r="F18" s="10" t="s">
        <v>181</v>
      </c>
      <c r="G18" s="10" t="s">
        <v>210</v>
      </c>
      <c r="H18" s="11">
        <v>54400</v>
      </c>
      <c r="I18" s="12" t="s">
        <v>180</v>
      </c>
    </row>
    <row r="19" spans="1:9" ht="17.25" thickBot="1">
      <c r="A19" s="13" t="s">
        <v>214</v>
      </c>
      <c r="B19" s="14"/>
      <c r="C19" s="14"/>
      <c r="D19" s="14"/>
      <c r="E19" s="14"/>
      <c r="F19" s="14"/>
      <c r="G19" s="14"/>
      <c r="H19" s="15">
        <f>SUM(H18:H18)</f>
        <v>54400</v>
      </c>
      <c r="I19" s="16"/>
    </row>
    <row r="20" ht="17.25" thickBot="1"/>
    <row r="21" spans="1:9" s="9" customFormat="1" ht="22.5" customHeight="1" thickBot="1">
      <c r="A21" s="3" t="s">
        <v>212</v>
      </c>
      <c r="B21" s="4" t="s">
        <v>213</v>
      </c>
      <c r="C21" s="5" t="s">
        <v>6</v>
      </c>
      <c r="D21" s="5" t="s">
        <v>1</v>
      </c>
      <c r="E21" s="5" t="s">
        <v>2</v>
      </c>
      <c r="F21" s="5" t="s">
        <v>3</v>
      </c>
      <c r="G21" s="6" t="s">
        <v>4</v>
      </c>
      <c r="H21" s="7" t="s">
        <v>5</v>
      </c>
      <c r="I21" s="8" t="s">
        <v>0</v>
      </c>
    </row>
    <row r="22" spans="1:9" ht="33.75">
      <c r="A22" s="25" t="s">
        <v>235</v>
      </c>
      <c r="B22" s="17">
        <v>1</v>
      </c>
      <c r="C22" s="10" t="s">
        <v>184</v>
      </c>
      <c r="D22" s="10" t="s">
        <v>186</v>
      </c>
      <c r="E22" s="10" t="s">
        <v>34</v>
      </c>
      <c r="F22" s="10" t="s">
        <v>187</v>
      </c>
      <c r="G22" s="10" t="s">
        <v>23</v>
      </c>
      <c r="H22" s="11">
        <v>10000</v>
      </c>
      <c r="I22" s="12" t="s">
        <v>185</v>
      </c>
    </row>
    <row r="23" spans="1:9" ht="22.5">
      <c r="A23" s="26"/>
      <c r="B23" s="17">
        <v>2</v>
      </c>
      <c r="C23" s="10" t="s">
        <v>188</v>
      </c>
      <c r="D23" s="10" t="s">
        <v>186</v>
      </c>
      <c r="E23" s="10" t="s">
        <v>34</v>
      </c>
      <c r="F23" s="10" t="s">
        <v>104</v>
      </c>
      <c r="G23" s="10" t="s">
        <v>23</v>
      </c>
      <c r="H23" s="11">
        <v>50000</v>
      </c>
      <c r="I23" s="12" t="s">
        <v>189</v>
      </c>
    </row>
    <row r="24" spans="1:9" ht="22.5">
      <c r="A24" s="26"/>
      <c r="B24" s="17">
        <v>3</v>
      </c>
      <c r="C24" s="10" t="s">
        <v>190</v>
      </c>
      <c r="D24" s="10" t="s">
        <v>186</v>
      </c>
      <c r="E24" s="10" t="s">
        <v>34</v>
      </c>
      <c r="F24" s="10" t="s">
        <v>192</v>
      </c>
      <c r="G24" s="10" t="s">
        <v>23</v>
      </c>
      <c r="H24" s="11">
        <v>600000</v>
      </c>
      <c r="I24" s="12" t="s">
        <v>191</v>
      </c>
    </row>
    <row r="25" spans="1:9" ht="22.5">
      <c r="A25" s="26"/>
      <c r="B25" s="17">
        <v>4</v>
      </c>
      <c r="C25" s="10" t="s">
        <v>193</v>
      </c>
      <c r="D25" s="10" t="s">
        <v>186</v>
      </c>
      <c r="E25" s="10" t="s">
        <v>34</v>
      </c>
      <c r="F25" s="10" t="s">
        <v>195</v>
      </c>
      <c r="G25" s="10" t="s">
        <v>23</v>
      </c>
      <c r="H25" s="11">
        <v>30000</v>
      </c>
      <c r="I25" s="12" t="s">
        <v>194</v>
      </c>
    </row>
    <row r="26" spans="1:9" ht="22.5">
      <c r="A26" s="26"/>
      <c r="B26" s="17">
        <v>5</v>
      </c>
      <c r="C26" s="10" t="s">
        <v>196</v>
      </c>
      <c r="D26" s="10" t="s">
        <v>186</v>
      </c>
      <c r="E26" s="10" t="s">
        <v>34</v>
      </c>
      <c r="F26" s="10" t="s">
        <v>198</v>
      </c>
      <c r="G26" s="10" t="s">
        <v>23</v>
      </c>
      <c r="H26" s="11">
        <v>30000</v>
      </c>
      <c r="I26" s="12" t="s">
        <v>197</v>
      </c>
    </row>
    <row r="27" spans="1:9" ht="22.5">
      <c r="A27" s="26"/>
      <c r="B27" s="17">
        <v>6</v>
      </c>
      <c r="C27" s="10" t="s">
        <v>199</v>
      </c>
      <c r="D27" s="10" t="s">
        <v>186</v>
      </c>
      <c r="E27" s="10" t="s">
        <v>34</v>
      </c>
      <c r="F27" s="10" t="s">
        <v>177</v>
      </c>
      <c r="G27" s="10" t="s">
        <v>23</v>
      </c>
      <c r="H27" s="11">
        <v>160000</v>
      </c>
      <c r="I27" s="12" t="s">
        <v>200</v>
      </c>
    </row>
    <row r="28" spans="1:9" ht="22.5">
      <c r="A28" s="26"/>
      <c r="B28" s="17">
        <v>7</v>
      </c>
      <c r="C28" s="10" t="s">
        <v>201</v>
      </c>
      <c r="D28" s="10" t="s">
        <v>186</v>
      </c>
      <c r="E28" s="10" t="s">
        <v>34</v>
      </c>
      <c r="F28" s="10" t="s">
        <v>203</v>
      </c>
      <c r="G28" s="10" t="s">
        <v>23</v>
      </c>
      <c r="H28" s="11">
        <v>10000</v>
      </c>
      <c r="I28" s="12" t="s">
        <v>202</v>
      </c>
    </row>
    <row r="29" spans="1:9" ht="22.5">
      <c r="A29" s="26"/>
      <c r="B29" s="17">
        <v>8</v>
      </c>
      <c r="C29" s="10" t="s">
        <v>207</v>
      </c>
      <c r="D29" s="10" t="s">
        <v>186</v>
      </c>
      <c r="E29" s="10" t="s">
        <v>34</v>
      </c>
      <c r="F29" s="10" t="s">
        <v>209</v>
      </c>
      <c r="G29" s="10" t="s">
        <v>23</v>
      </c>
      <c r="H29" s="11">
        <v>10000</v>
      </c>
      <c r="I29" s="12" t="s">
        <v>208</v>
      </c>
    </row>
    <row r="30" spans="1:9" ht="23.25" thickBot="1">
      <c r="A30" s="27"/>
      <c r="B30" s="17">
        <v>9</v>
      </c>
      <c r="C30" s="10" t="s">
        <v>175</v>
      </c>
      <c r="D30" s="10" t="s">
        <v>33</v>
      </c>
      <c r="E30" s="10" t="s">
        <v>223</v>
      </c>
      <c r="F30" s="10" t="s">
        <v>177</v>
      </c>
      <c r="G30" s="10" t="s">
        <v>178</v>
      </c>
      <c r="H30" s="11">
        <v>200000</v>
      </c>
      <c r="I30" s="12" t="s">
        <v>176</v>
      </c>
    </row>
    <row r="31" spans="1:9" ht="17.25" thickBot="1">
      <c r="A31" s="13" t="s">
        <v>214</v>
      </c>
      <c r="B31" s="14"/>
      <c r="C31" s="14"/>
      <c r="D31" s="14"/>
      <c r="E31" s="14"/>
      <c r="F31" s="14"/>
      <c r="G31" s="14"/>
      <c r="H31" s="15">
        <f>SUM(H22:H30)</f>
        <v>1100000</v>
      </c>
      <c r="I31" s="16"/>
    </row>
    <row r="32" ht="17.25" thickBot="1"/>
    <row r="33" spans="1:9" s="9" customFormat="1" ht="22.5" customHeight="1" thickBot="1">
      <c r="A33" s="3" t="s">
        <v>212</v>
      </c>
      <c r="B33" s="4" t="s">
        <v>213</v>
      </c>
      <c r="C33" s="5" t="s">
        <v>6</v>
      </c>
      <c r="D33" s="5" t="s">
        <v>1</v>
      </c>
      <c r="E33" s="5" t="s">
        <v>2</v>
      </c>
      <c r="F33" s="5" t="s">
        <v>3</v>
      </c>
      <c r="G33" s="6" t="s">
        <v>4</v>
      </c>
      <c r="H33" s="7" t="s">
        <v>5</v>
      </c>
      <c r="I33" s="8" t="s">
        <v>0</v>
      </c>
    </row>
    <row r="34" spans="1:9" ht="33.75">
      <c r="A34" s="21" t="s">
        <v>227</v>
      </c>
      <c r="B34" s="17">
        <v>1</v>
      </c>
      <c r="C34" s="10" t="s">
        <v>65</v>
      </c>
      <c r="D34" s="10" t="s">
        <v>67</v>
      </c>
      <c r="E34" s="10" t="s">
        <v>41</v>
      </c>
      <c r="F34" s="10" t="s">
        <v>68</v>
      </c>
      <c r="G34" s="10" t="s">
        <v>69</v>
      </c>
      <c r="H34" s="11">
        <v>250000</v>
      </c>
      <c r="I34" s="12" t="s">
        <v>66</v>
      </c>
    </row>
    <row r="35" spans="1:9" ht="33.75">
      <c r="A35" s="22"/>
      <c r="B35" s="17">
        <v>2</v>
      </c>
      <c r="C35" s="10" t="s">
        <v>70</v>
      </c>
      <c r="D35" s="10" t="s">
        <v>67</v>
      </c>
      <c r="E35" s="10" t="s">
        <v>41</v>
      </c>
      <c r="F35" s="10" t="s">
        <v>68</v>
      </c>
      <c r="G35" s="10" t="s">
        <v>72</v>
      </c>
      <c r="H35" s="11">
        <v>250000</v>
      </c>
      <c r="I35" s="12" t="s">
        <v>71</v>
      </c>
    </row>
    <row r="36" spans="1:9" ht="22.5">
      <c r="A36" s="22"/>
      <c r="B36" s="17">
        <v>3</v>
      </c>
      <c r="C36" s="10" t="s">
        <v>137</v>
      </c>
      <c r="D36" s="10" t="s">
        <v>139</v>
      </c>
      <c r="E36" s="10" t="s">
        <v>41</v>
      </c>
      <c r="F36" s="10" t="s">
        <v>104</v>
      </c>
      <c r="G36" s="10" t="s">
        <v>11</v>
      </c>
      <c r="H36" s="11">
        <v>300000</v>
      </c>
      <c r="I36" s="12" t="s">
        <v>138</v>
      </c>
    </row>
    <row r="37" spans="1:9" ht="33.75">
      <c r="A37" s="22"/>
      <c r="B37" s="17">
        <v>4</v>
      </c>
      <c r="C37" s="10" t="s">
        <v>156</v>
      </c>
      <c r="D37" s="10" t="s">
        <v>139</v>
      </c>
      <c r="E37" s="10" t="s">
        <v>41</v>
      </c>
      <c r="F37" s="10" t="s">
        <v>158</v>
      </c>
      <c r="G37" s="10" t="s">
        <v>11</v>
      </c>
      <c r="H37" s="11">
        <v>400000</v>
      </c>
      <c r="I37" s="12" t="s">
        <v>157</v>
      </c>
    </row>
    <row r="38" spans="1:9" ht="33.75">
      <c r="A38" s="22"/>
      <c r="B38" s="17">
        <v>5</v>
      </c>
      <c r="C38" s="10" t="s">
        <v>62</v>
      </c>
      <c r="D38" s="10" t="s">
        <v>36</v>
      </c>
      <c r="E38" s="10" t="s">
        <v>37</v>
      </c>
      <c r="F38" s="10" t="s">
        <v>64</v>
      </c>
      <c r="G38" s="10" t="s">
        <v>11</v>
      </c>
      <c r="H38" s="11">
        <v>700000</v>
      </c>
      <c r="I38" s="12" t="s">
        <v>63</v>
      </c>
    </row>
    <row r="39" spans="1:9" ht="22.5">
      <c r="A39" s="22"/>
      <c r="B39" s="17">
        <v>6</v>
      </c>
      <c r="C39" s="10" t="s">
        <v>145</v>
      </c>
      <c r="D39" s="10" t="s">
        <v>147</v>
      </c>
      <c r="E39" s="10" t="s">
        <v>37</v>
      </c>
      <c r="F39" s="10" t="s">
        <v>148</v>
      </c>
      <c r="G39" s="10" t="s">
        <v>219</v>
      </c>
      <c r="H39" s="11">
        <v>12000</v>
      </c>
      <c r="I39" s="12" t="s">
        <v>146</v>
      </c>
    </row>
    <row r="40" spans="1:9" ht="34.5" thickBot="1">
      <c r="A40" s="23"/>
      <c r="B40" s="17">
        <v>7</v>
      </c>
      <c r="C40" s="10" t="s">
        <v>99</v>
      </c>
      <c r="D40" s="10" t="s">
        <v>101</v>
      </c>
      <c r="E40" s="10" t="s">
        <v>38</v>
      </c>
      <c r="F40" s="10" t="s">
        <v>98</v>
      </c>
      <c r="G40" s="10" t="s">
        <v>32</v>
      </c>
      <c r="H40" s="11">
        <v>35000</v>
      </c>
      <c r="I40" s="12" t="s">
        <v>100</v>
      </c>
    </row>
    <row r="41" spans="1:9" ht="17.25" thickBot="1">
      <c r="A41" s="13" t="s">
        <v>214</v>
      </c>
      <c r="B41" s="14"/>
      <c r="C41" s="14"/>
      <c r="D41" s="14"/>
      <c r="E41" s="14"/>
      <c r="F41" s="14"/>
      <c r="G41" s="14"/>
      <c r="H41" s="15">
        <f>SUM(H34:H40)</f>
        <v>1947000</v>
      </c>
      <c r="I41" s="16"/>
    </row>
    <row r="42" ht="17.25" thickBot="1"/>
    <row r="43" spans="1:9" s="9" customFormat="1" ht="22.5" customHeight="1" thickBot="1">
      <c r="A43" s="3" t="s">
        <v>212</v>
      </c>
      <c r="B43" s="4" t="s">
        <v>213</v>
      </c>
      <c r="C43" s="5" t="s">
        <v>6</v>
      </c>
      <c r="D43" s="5" t="s">
        <v>1</v>
      </c>
      <c r="E43" s="5" t="s">
        <v>2</v>
      </c>
      <c r="F43" s="5" t="s">
        <v>3</v>
      </c>
      <c r="G43" s="6" t="s">
        <v>4</v>
      </c>
      <c r="H43" s="7" t="s">
        <v>5</v>
      </c>
      <c r="I43" s="8" t="s">
        <v>0</v>
      </c>
    </row>
    <row r="44" spans="1:9" ht="22.5">
      <c r="A44" s="21" t="s">
        <v>224</v>
      </c>
      <c r="B44" s="17">
        <v>1</v>
      </c>
      <c r="C44" s="10" t="s">
        <v>149</v>
      </c>
      <c r="D44" s="10" t="s">
        <v>43</v>
      </c>
      <c r="E44" s="10" t="s">
        <v>39</v>
      </c>
      <c r="F44" s="10" t="s">
        <v>98</v>
      </c>
      <c r="G44" s="10" t="s">
        <v>11</v>
      </c>
      <c r="H44" s="11">
        <v>60000</v>
      </c>
      <c r="I44" s="12" t="s">
        <v>150</v>
      </c>
    </row>
    <row r="45" spans="1:9" ht="23.25" thickBot="1">
      <c r="A45" s="23"/>
      <c r="B45" s="17">
        <v>2</v>
      </c>
      <c r="C45" s="10" t="s">
        <v>151</v>
      </c>
      <c r="D45" s="10" t="s">
        <v>43</v>
      </c>
      <c r="E45" s="10" t="s">
        <v>39</v>
      </c>
      <c r="F45" s="10" t="s">
        <v>98</v>
      </c>
      <c r="G45" s="10" t="s">
        <v>40</v>
      </c>
      <c r="H45" s="11">
        <v>400000</v>
      </c>
      <c r="I45" s="12" t="s">
        <v>152</v>
      </c>
    </row>
    <row r="46" spans="1:9" ht="17.25" thickBot="1">
      <c r="A46" s="13" t="s">
        <v>214</v>
      </c>
      <c r="B46" s="14"/>
      <c r="C46" s="14"/>
      <c r="D46" s="14"/>
      <c r="E46" s="14"/>
      <c r="F46" s="14"/>
      <c r="G46" s="14"/>
      <c r="H46" s="15">
        <f>SUM(H44:H45)</f>
        <v>460000</v>
      </c>
      <c r="I46" s="16"/>
    </row>
    <row r="47" ht="17.25" thickBot="1"/>
    <row r="48" spans="1:9" s="9" customFormat="1" ht="22.5" customHeight="1" thickBot="1">
      <c r="A48" s="3" t="s">
        <v>212</v>
      </c>
      <c r="B48" s="4" t="s">
        <v>213</v>
      </c>
      <c r="C48" s="5" t="s">
        <v>6</v>
      </c>
      <c r="D48" s="5" t="s">
        <v>1</v>
      </c>
      <c r="E48" s="5" t="s">
        <v>2</v>
      </c>
      <c r="F48" s="5" t="s">
        <v>3</v>
      </c>
      <c r="G48" s="6" t="s">
        <v>4</v>
      </c>
      <c r="H48" s="7" t="s">
        <v>5</v>
      </c>
      <c r="I48" s="8" t="s">
        <v>0</v>
      </c>
    </row>
    <row r="49" spans="1:9" ht="23.25" thickBot="1">
      <c r="A49" s="18" t="s">
        <v>228</v>
      </c>
      <c r="B49" s="17">
        <v>1</v>
      </c>
      <c r="C49" s="10" t="s">
        <v>182</v>
      </c>
      <c r="D49" s="10" t="s">
        <v>7</v>
      </c>
      <c r="E49" s="10" t="s">
        <v>8</v>
      </c>
      <c r="F49" s="10" t="s">
        <v>49</v>
      </c>
      <c r="G49" s="10" t="s">
        <v>28</v>
      </c>
      <c r="H49" s="11">
        <v>90000</v>
      </c>
      <c r="I49" s="12" t="s">
        <v>183</v>
      </c>
    </row>
    <row r="50" spans="1:9" ht="17.25" thickBot="1">
      <c r="A50" s="13" t="s">
        <v>214</v>
      </c>
      <c r="B50" s="14"/>
      <c r="C50" s="14"/>
      <c r="D50" s="14"/>
      <c r="E50" s="14"/>
      <c r="F50" s="14"/>
      <c r="G50" s="14"/>
      <c r="H50" s="15">
        <f>SUM(H49:H49)</f>
        <v>90000</v>
      </c>
      <c r="I50" s="16"/>
    </row>
    <row r="51" ht="17.25" thickBot="1"/>
    <row r="52" spans="1:9" s="9" customFormat="1" ht="22.5" customHeight="1" thickBot="1">
      <c r="A52" s="3" t="s">
        <v>212</v>
      </c>
      <c r="B52" s="4" t="s">
        <v>213</v>
      </c>
      <c r="C52" s="5" t="s">
        <v>6</v>
      </c>
      <c r="D52" s="5" t="s">
        <v>1</v>
      </c>
      <c r="E52" s="5" t="s">
        <v>2</v>
      </c>
      <c r="F52" s="5" t="s">
        <v>3</v>
      </c>
      <c r="G52" s="6" t="s">
        <v>4</v>
      </c>
      <c r="H52" s="7" t="s">
        <v>5</v>
      </c>
      <c r="I52" s="8" t="s">
        <v>0</v>
      </c>
    </row>
    <row r="53" spans="1:9" ht="23.25" thickBot="1">
      <c r="A53" s="18" t="s">
        <v>229</v>
      </c>
      <c r="B53" s="17">
        <v>1</v>
      </c>
      <c r="C53" s="10" t="s">
        <v>53</v>
      </c>
      <c r="D53" s="10" t="s">
        <v>55</v>
      </c>
      <c r="E53" s="10" t="s">
        <v>56</v>
      </c>
      <c r="F53" s="10" t="s">
        <v>57</v>
      </c>
      <c r="G53" s="10" t="s">
        <v>11</v>
      </c>
      <c r="H53" s="11">
        <v>55000</v>
      </c>
      <c r="I53" s="12" t="s">
        <v>54</v>
      </c>
    </row>
    <row r="54" spans="1:9" ht="17.25" thickBot="1">
      <c r="A54" s="13" t="s">
        <v>214</v>
      </c>
      <c r="B54" s="14"/>
      <c r="C54" s="14"/>
      <c r="D54" s="14"/>
      <c r="E54" s="14"/>
      <c r="F54" s="14"/>
      <c r="G54" s="14"/>
      <c r="H54" s="15">
        <f>SUM(H53:H53)</f>
        <v>55000</v>
      </c>
      <c r="I54" s="16"/>
    </row>
    <row r="55" ht="17.25" thickBot="1"/>
    <row r="56" spans="1:9" s="9" customFormat="1" ht="22.5" customHeight="1" thickBot="1">
      <c r="A56" s="3" t="s">
        <v>212</v>
      </c>
      <c r="B56" s="4" t="s">
        <v>213</v>
      </c>
      <c r="C56" s="5" t="s">
        <v>6</v>
      </c>
      <c r="D56" s="5" t="s">
        <v>1</v>
      </c>
      <c r="E56" s="5" t="s">
        <v>2</v>
      </c>
      <c r="F56" s="5" t="s">
        <v>3</v>
      </c>
      <c r="G56" s="6" t="s">
        <v>4</v>
      </c>
      <c r="H56" s="7" t="s">
        <v>5</v>
      </c>
      <c r="I56" s="8" t="s">
        <v>0</v>
      </c>
    </row>
    <row r="57" spans="1:9" ht="22.5">
      <c r="A57" s="21" t="s">
        <v>230</v>
      </c>
      <c r="B57" s="17">
        <v>1</v>
      </c>
      <c r="C57" s="10" t="s">
        <v>204</v>
      </c>
      <c r="D57" s="10" t="s">
        <v>12</v>
      </c>
      <c r="E57" s="10" t="s">
        <v>220</v>
      </c>
      <c r="F57" s="10" t="s">
        <v>80</v>
      </c>
      <c r="G57" s="10" t="s">
        <v>206</v>
      </c>
      <c r="H57" s="11">
        <v>494024</v>
      </c>
      <c r="I57" s="12" t="s">
        <v>205</v>
      </c>
    </row>
    <row r="58" spans="1:9" ht="22.5">
      <c r="A58" s="22"/>
      <c r="B58" s="17">
        <v>2</v>
      </c>
      <c r="C58" s="10" t="s">
        <v>44</v>
      </c>
      <c r="D58" s="10" t="s">
        <v>17</v>
      </c>
      <c r="E58" s="10" t="s">
        <v>16</v>
      </c>
      <c r="F58" s="10" t="s">
        <v>46</v>
      </c>
      <c r="G58" s="10" t="s">
        <v>10</v>
      </c>
      <c r="H58" s="11">
        <v>144000</v>
      </c>
      <c r="I58" s="12" t="s">
        <v>45</v>
      </c>
    </row>
    <row r="59" spans="1:9" ht="33.75">
      <c r="A59" s="22"/>
      <c r="B59" s="17">
        <v>3</v>
      </c>
      <c r="C59" s="10" t="s">
        <v>111</v>
      </c>
      <c r="D59" s="10" t="s">
        <v>15</v>
      </c>
      <c r="E59" s="10" t="s">
        <v>16</v>
      </c>
      <c r="F59" s="10" t="s">
        <v>113</v>
      </c>
      <c r="G59" s="10" t="s">
        <v>221</v>
      </c>
      <c r="H59" s="11">
        <v>13400</v>
      </c>
      <c r="I59" s="12" t="s">
        <v>112</v>
      </c>
    </row>
    <row r="60" spans="1:9" ht="33.75">
      <c r="A60" s="22"/>
      <c r="B60" s="17">
        <v>4</v>
      </c>
      <c r="C60" s="10" t="s">
        <v>122</v>
      </c>
      <c r="D60" s="10" t="s">
        <v>124</v>
      </c>
      <c r="E60" s="10" t="s">
        <v>16</v>
      </c>
      <c r="F60" s="10" t="s">
        <v>46</v>
      </c>
      <c r="G60" s="10" t="s">
        <v>125</v>
      </c>
      <c r="H60" s="11">
        <v>30000</v>
      </c>
      <c r="I60" s="12" t="s">
        <v>123</v>
      </c>
    </row>
    <row r="61" spans="1:9" ht="33.75">
      <c r="A61" s="22"/>
      <c r="B61" s="17">
        <v>5</v>
      </c>
      <c r="C61" s="10" t="s">
        <v>135</v>
      </c>
      <c r="D61" s="10" t="s">
        <v>17</v>
      </c>
      <c r="E61" s="10" t="s">
        <v>16</v>
      </c>
      <c r="F61" s="10" t="s">
        <v>46</v>
      </c>
      <c r="G61" s="10" t="s">
        <v>22</v>
      </c>
      <c r="H61" s="11">
        <v>132000</v>
      </c>
      <c r="I61" s="12" t="s">
        <v>136</v>
      </c>
    </row>
    <row r="62" spans="1:9" ht="22.5">
      <c r="A62" s="22"/>
      <c r="B62" s="17">
        <v>6</v>
      </c>
      <c r="C62" s="10" t="s">
        <v>47</v>
      </c>
      <c r="D62" s="10" t="s">
        <v>31</v>
      </c>
      <c r="E62" s="10" t="s">
        <v>9</v>
      </c>
      <c r="F62" s="10" t="s">
        <v>49</v>
      </c>
      <c r="G62" s="10" t="s">
        <v>11</v>
      </c>
      <c r="H62" s="11">
        <v>360000</v>
      </c>
      <c r="I62" s="12" t="s">
        <v>48</v>
      </c>
    </row>
    <row r="63" spans="1:9" ht="22.5">
      <c r="A63" s="22"/>
      <c r="B63" s="17">
        <v>7</v>
      </c>
      <c r="C63" s="10" t="s">
        <v>50</v>
      </c>
      <c r="D63" s="10" t="s">
        <v>31</v>
      </c>
      <c r="E63" s="10" t="s">
        <v>9</v>
      </c>
      <c r="F63" s="10" t="s">
        <v>52</v>
      </c>
      <c r="G63" s="10" t="s">
        <v>11</v>
      </c>
      <c r="H63" s="11">
        <v>187500</v>
      </c>
      <c r="I63" s="12" t="s">
        <v>51</v>
      </c>
    </row>
    <row r="64" spans="1:9" ht="22.5">
      <c r="A64" s="22"/>
      <c r="B64" s="17">
        <v>8</v>
      </c>
      <c r="C64" s="10" t="s">
        <v>73</v>
      </c>
      <c r="D64" s="10" t="s">
        <v>29</v>
      </c>
      <c r="E64" s="10" t="s">
        <v>30</v>
      </c>
      <c r="F64" s="10" t="s">
        <v>46</v>
      </c>
      <c r="G64" s="10" t="s">
        <v>75</v>
      </c>
      <c r="H64" s="11">
        <v>35070</v>
      </c>
      <c r="I64" s="12" t="s">
        <v>74</v>
      </c>
    </row>
    <row r="65" spans="1:9" ht="22.5">
      <c r="A65" s="22"/>
      <c r="B65" s="17">
        <v>9</v>
      </c>
      <c r="C65" s="10" t="s">
        <v>76</v>
      </c>
      <c r="D65" s="10" t="s">
        <v>29</v>
      </c>
      <c r="E65" s="10" t="s">
        <v>30</v>
      </c>
      <c r="F65" s="10" t="s">
        <v>46</v>
      </c>
      <c r="G65" s="10" t="s">
        <v>75</v>
      </c>
      <c r="H65" s="11">
        <v>139575</v>
      </c>
      <c r="I65" s="12" t="s">
        <v>77</v>
      </c>
    </row>
    <row r="66" spans="1:9" ht="33.75">
      <c r="A66" s="22"/>
      <c r="B66" s="17">
        <v>10</v>
      </c>
      <c r="C66" s="10" t="s">
        <v>78</v>
      </c>
      <c r="D66" s="10" t="s">
        <v>29</v>
      </c>
      <c r="E66" s="10" t="s">
        <v>30</v>
      </c>
      <c r="F66" s="10" t="s">
        <v>80</v>
      </c>
      <c r="G66" s="10" t="s">
        <v>75</v>
      </c>
      <c r="H66" s="11">
        <v>280000</v>
      </c>
      <c r="I66" s="12" t="s">
        <v>79</v>
      </c>
    </row>
    <row r="67" spans="1:9" ht="45">
      <c r="A67" s="22"/>
      <c r="B67" s="17">
        <v>11</v>
      </c>
      <c r="C67" s="10" t="s">
        <v>81</v>
      </c>
      <c r="D67" s="10" t="s">
        <v>83</v>
      </c>
      <c r="E67" s="10" t="s">
        <v>30</v>
      </c>
      <c r="F67" s="10" t="s">
        <v>80</v>
      </c>
      <c r="G67" s="10" t="s">
        <v>75</v>
      </c>
      <c r="H67" s="11">
        <v>6744</v>
      </c>
      <c r="I67" s="12" t="s">
        <v>82</v>
      </c>
    </row>
    <row r="68" spans="1:9" ht="45">
      <c r="A68" s="22"/>
      <c r="B68" s="17">
        <v>12</v>
      </c>
      <c r="C68" s="10" t="s">
        <v>84</v>
      </c>
      <c r="D68" s="10" t="s">
        <v>83</v>
      </c>
      <c r="E68" s="10" t="s">
        <v>30</v>
      </c>
      <c r="F68" s="10" t="s">
        <v>80</v>
      </c>
      <c r="G68" s="10" t="s">
        <v>75</v>
      </c>
      <c r="H68" s="11">
        <v>7144</v>
      </c>
      <c r="I68" s="12" t="s">
        <v>85</v>
      </c>
    </row>
    <row r="69" spans="1:9" ht="56.25">
      <c r="A69" s="22"/>
      <c r="B69" s="17">
        <v>13</v>
      </c>
      <c r="C69" s="10" t="s">
        <v>86</v>
      </c>
      <c r="D69" s="10" t="s">
        <v>83</v>
      </c>
      <c r="E69" s="10" t="s">
        <v>30</v>
      </c>
      <c r="F69" s="10" t="s">
        <v>80</v>
      </c>
      <c r="G69" s="10" t="s">
        <v>75</v>
      </c>
      <c r="H69" s="11">
        <v>15000</v>
      </c>
      <c r="I69" s="12" t="s">
        <v>87</v>
      </c>
    </row>
    <row r="70" spans="1:9" ht="57" thickBot="1">
      <c r="A70" s="23"/>
      <c r="B70" s="17">
        <v>14</v>
      </c>
      <c r="C70" s="10" t="s">
        <v>88</v>
      </c>
      <c r="D70" s="10" t="s">
        <v>83</v>
      </c>
      <c r="E70" s="10" t="s">
        <v>30</v>
      </c>
      <c r="F70" s="10" t="s">
        <v>80</v>
      </c>
      <c r="G70" s="10" t="s">
        <v>75</v>
      </c>
      <c r="H70" s="11">
        <v>15000</v>
      </c>
      <c r="I70" s="12" t="s">
        <v>89</v>
      </c>
    </row>
    <row r="71" spans="1:9" ht="17.25" thickBot="1">
      <c r="A71" s="13" t="s">
        <v>214</v>
      </c>
      <c r="B71" s="14"/>
      <c r="C71" s="14"/>
      <c r="D71" s="14"/>
      <c r="E71" s="14"/>
      <c r="F71" s="14"/>
      <c r="G71" s="14"/>
      <c r="H71" s="15">
        <f>SUM(H57:H70)</f>
        <v>1859457</v>
      </c>
      <c r="I71" s="16"/>
    </row>
    <row r="72" ht="17.25" thickBot="1"/>
    <row r="73" spans="1:9" s="9" customFormat="1" ht="22.5" customHeight="1" thickBot="1">
      <c r="A73" s="3" t="s">
        <v>212</v>
      </c>
      <c r="B73" s="4" t="s">
        <v>213</v>
      </c>
      <c r="C73" s="5" t="s">
        <v>6</v>
      </c>
      <c r="D73" s="5" t="s">
        <v>1</v>
      </c>
      <c r="E73" s="5" t="s">
        <v>2</v>
      </c>
      <c r="F73" s="5" t="s">
        <v>3</v>
      </c>
      <c r="G73" s="6" t="s">
        <v>4</v>
      </c>
      <c r="H73" s="7" t="s">
        <v>5</v>
      </c>
      <c r="I73" s="8" t="s">
        <v>0</v>
      </c>
    </row>
    <row r="74" spans="1:9" ht="23.25" thickBot="1">
      <c r="A74" s="18" t="s">
        <v>231</v>
      </c>
      <c r="B74" s="17">
        <v>1</v>
      </c>
      <c r="C74" s="10" t="s">
        <v>126</v>
      </c>
      <c r="D74" s="10" t="s">
        <v>20</v>
      </c>
      <c r="E74" s="10" t="s">
        <v>21</v>
      </c>
      <c r="F74" s="10" t="s">
        <v>128</v>
      </c>
      <c r="G74" s="10" t="s">
        <v>129</v>
      </c>
      <c r="H74" s="11">
        <v>10000</v>
      </c>
      <c r="I74" s="12" t="s">
        <v>127</v>
      </c>
    </row>
    <row r="75" spans="1:9" ht="17.25" thickBot="1">
      <c r="A75" s="13" t="s">
        <v>214</v>
      </c>
      <c r="B75" s="14"/>
      <c r="C75" s="14"/>
      <c r="D75" s="14"/>
      <c r="E75" s="14"/>
      <c r="F75" s="14"/>
      <c r="G75" s="14"/>
      <c r="H75" s="15">
        <f>SUM(H74:H74)</f>
        <v>10000</v>
      </c>
      <c r="I75" s="16"/>
    </row>
    <row r="76" ht="17.25" thickBot="1"/>
    <row r="77" spans="1:9" s="9" customFormat="1" ht="22.5" customHeight="1" thickBot="1">
      <c r="A77" s="3" t="s">
        <v>212</v>
      </c>
      <c r="B77" s="4" t="s">
        <v>213</v>
      </c>
      <c r="C77" s="5" t="s">
        <v>6</v>
      </c>
      <c r="D77" s="5" t="s">
        <v>1</v>
      </c>
      <c r="E77" s="5" t="s">
        <v>2</v>
      </c>
      <c r="F77" s="5" t="s">
        <v>3</v>
      </c>
      <c r="G77" s="6" t="s">
        <v>4</v>
      </c>
      <c r="H77" s="7" t="s">
        <v>5</v>
      </c>
      <c r="I77" s="8" t="s">
        <v>0</v>
      </c>
    </row>
    <row r="78" spans="1:9" ht="23.25" thickBot="1">
      <c r="A78" s="18" t="s">
        <v>232</v>
      </c>
      <c r="B78" s="17">
        <v>1</v>
      </c>
      <c r="C78" s="10" t="s">
        <v>159</v>
      </c>
      <c r="D78" s="10" t="s">
        <v>161</v>
      </c>
      <c r="E78" s="10" t="s">
        <v>162</v>
      </c>
      <c r="F78" s="10" t="s">
        <v>163</v>
      </c>
      <c r="G78" s="10" t="s">
        <v>164</v>
      </c>
      <c r="H78" s="11">
        <v>10000</v>
      </c>
      <c r="I78" s="12" t="s">
        <v>160</v>
      </c>
    </row>
    <row r="79" spans="1:9" ht="17.25" thickBot="1">
      <c r="A79" s="13" t="s">
        <v>214</v>
      </c>
      <c r="B79" s="14"/>
      <c r="C79" s="14"/>
      <c r="D79" s="14"/>
      <c r="E79" s="14"/>
      <c r="F79" s="14"/>
      <c r="G79" s="14"/>
      <c r="H79" s="15">
        <f>SUM(H78:H78)</f>
        <v>10000</v>
      </c>
      <c r="I79" s="16"/>
    </row>
    <row r="80" ht="17.25" thickBot="1"/>
    <row r="81" spans="1:9" s="9" customFormat="1" ht="22.5" customHeight="1" thickBot="1">
      <c r="A81" s="3" t="s">
        <v>212</v>
      </c>
      <c r="B81" s="4" t="s">
        <v>213</v>
      </c>
      <c r="C81" s="5" t="s">
        <v>6</v>
      </c>
      <c r="D81" s="5" t="s">
        <v>1</v>
      </c>
      <c r="E81" s="5" t="s">
        <v>2</v>
      </c>
      <c r="F81" s="5" t="s">
        <v>3</v>
      </c>
      <c r="G81" s="6" t="s">
        <v>4</v>
      </c>
      <c r="H81" s="7" t="s">
        <v>5</v>
      </c>
      <c r="I81" s="8" t="s">
        <v>0</v>
      </c>
    </row>
    <row r="82" spans="1:9" ht="22.5">
      <c r="A82" s="21" t="s">
        <v>233</v>
      </c>
      <c r="B82" s="17">
        <v>1</v>
      </c>
      <c r="C82" s="10" t="s">
        <v>114</v>
      </c>
      <c r="D82" s="10" t="s">
        <v>24</v>
      </c>
      <c r="E82" s="10" t="s">
        <v>25</v>
      </c>
      <c r="F82" s="10" t="s">
        <v>116</v>
      </c>
      <c r="G82" s="10" t="s">
        <v>42</v>
      </c>
      <c r="H82" s="11">
        <v>297960</v>
      </c>
      <c r="I82" s="12" t="s">
        <v>115</v>
      </c>
    </row>
    <row r="83" spans="1:9" ht="33.75">
      <c r="A83" s="22"/>
      <c r="B83" s="17">
        <v>2</v>
      </c>
      <c r="C83" s="10" t="s">
        <v>117</v>
      </c>
      <c r="D83" s="10" t="s">
        <v>24</v>
      </c>
      <c r="E83" s="10" t="s">
        <v>25</v>
      </c>
      <c r="F83" s="10" t="s">
        <v>116</v>
      </c>
      <c r="G83" s="10" t="s">
        <v>119</v>
      </c>
      <c r="H83" s="11">
        <v>125700</v>
      </c>
      <c r="I83" s="12" t="s">
        <v>118</v>
      </c>
    </row>
    <row r="84" spans="1:9" ht="34.5" thickBot="1">
      <c r="A84" s="23"/>
      <c r="B84" s="17">
        <v>3</v>
      </c>
      <c r="C84" s="10" t="s">
        <v>120</v>
      </c>
      <c r="D84" s="10" t="s">
        <v>24</v>
      </c>
      <c r="E84" s="10" t="s">
        <v>25</v>
      </c>
      <c r="F84" s="10" t="s">
        <v>60</v>
      </c>
      <c r="G84" s="10" t="s">
        <v>14</v>
      </c>
      <c r="H84" s="11">
        <v>135300</v>
      </c>
      <c r="I84" s="12" t="s">
        <v>121</v>
      </c>
    </row>
    <row r="85" spans="1:9" ht="17.25" thickBot="1">
      <c r="A85" s="13" t="s">
        <v>214</v>
      </c>
      <c r="B85" s="14"/>
      <c r="C85" s="14"/>
      <c r="D85" s="14"/>
      <c r="E85" s="14"/>
      <c r="F85" s="14"/>
      <c r="G85" s="14"/>
      <c r="H85" s="15">
        <f>SUM(H82:H84)</f>
        <v>558960</v>
      </c>
      <c r="I85" s="16"/>
    </row>
    <row r="86" ht="17.25" thickBot="1"/>
    <row r="87" spans="1:9" s="9" customFormat="1" ht="22.5" customHeight="1" thickBot="1">
      <c r="A87" s="3" t="s">
        <v>212</v>
      </c>
      <c r="B87" s="4" t="s">
        <v>213</v>
      </c>
      <c r="C87" s="5" t="s">
        <v>6</v>
      </c>
      <c r="D87" s="5" t="s">
        <v>1</v>
      </c>
      <c r="E87" s="5" t="s">
        <v>2</v>
      </c>
      <c r="F87" s="5" t="s">
        <v>3</v>
      </c>
      <c r="G87" s="6" t="s">
        <v>4</v>
      </c>
      <c r="H87" s="7" t="s">
        <v>5</v>
      </c>
      <c r="I87" s="8" t="s">
        <v>0</v>
      </c>
    </row>
    <row r="88" spans="1:9" ht="22.5">
      <c r="A88" s="21" t="s">
        <v>234</v>
      </c>
      <c r="B88" s="17">
        <v>1</v>
      </c>
      <c r="C88" s="10" t="s">
        <v>90</v>
      </c>
      <c r="D88" s="10" t="s">
        <v>92</v>
      </c>
      <c r="E88" s="10" t="s">
        <v>93</v>
      </c>
      <c r="F88" s="10" t="s">
        <v>94</v>
      </c>
      <c r="G88" s="10" t="s">
        <v>95</v>
      </c>
      <c r="H88" s="11">
        <v>1965170</v>
      </c>
      <c r="I88" s="12" t="s">
        <v>91</v>
      </c>
    </row>
    <row r="89" spans="1:9" ht="45.75" thickBot="1">
      <c r="A89" s="24"/>
      <c r="B89" s="17">
        <v>2</v>
      </c>
      <c r="C89" s="10" t="s">
        <v>96</v>
      </c>
      <c r="D89" s="10" t="s">
        <v>92</v>
      </c>
      <c r="E89" s="10" t="s">
        <v>93</v>
      </c>
      <c r="F89" s="10" t="s">
        <v>98</v>
      </c>
      <c r="G89" s="10" t="s">
        <v>75</v>
      </c>
      <c r="H89" s="11">
        <v>600000</v>
      </c>
      <c r="I89" s="12" t="s">
        <v>97</v>
      </c>
    </row>
    <row r="90" spans="1:9" ht="23.25" thickBot="1">
      <c r="A90" s="19"/>
      <c r="B90" s="17">
        <v>3</v>
      </c>
      <c r="C90" s="10" t="s">
        <v>109</v>
      </c>
      <c r="D90" s="10" t="s">
        <v>92</v>
      </c>
      <c r="E90" s="10" t="s">
        <v>216</v>
      </c>
      <c r="F90" s="10" t="s">
        <v>94</v>
      </c>
      <c r="G90" s="10" t="s">
        <v>217</v>
      </c>
      <c r="H90" s="11">
        <v>406035</v>
      </c>
      <c r="I90" s="12" t="s">
        <v>110</v>
      </c>
    </row>
    <row r="91" spans="1:9" ht="17.25" thickBot="1">
      <c r="A91" s="13" t="s">
        <v>214</v>
      </c>
      <c r="B91" s="14"/>
      <c r="C91" s="14"/>
      <c r="D91" s="14"/>
      <c r="E91" s="14"/>
      <c r="F91" s="14"/>
      <c r="G91" s="14"/>
      <c r="H91" s="15">
        <f>SUM(H88:H90)</f>
        <v>2971205</v>
      </c>
      <c r="I91" s="16"/>
    </row>
  </sheetData>
  <sheetProtection/>
  <mergeCells count="8">
    <mergeCell ref="A12:A14"/>
    <mergeCell ref="A22:A30"/>
    <mergeCell ref="A3:A8"/>
    <mergeCell ref="A82:A84"/>
    <mergeCell ref="A88:A89"/>
    <mergeCell ref="A57:A70"/>
    <mergeCell ref="A44:A45"/>
    <mergeCell ref="A34:A4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2012-01-16T03:19:42Z</cp:lastPrinted>
  <dcterms:created xsi:type="dcterms:W3CDTF">2003-07-15T09:59:26Z</dcterms:created>
  <dcterms:modified xsi:type="dcterms:W3CDTF">2012-01-16T06:23:53Z</dcterms:modified>
  <cp:category/>
  <cp:version/>
  <cp:contentType/>
  <cp:contentStatus/>
</cp:coreProperties>
</file>