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100其他政府委辦(網頁)" sheetId="1" r:id="rId1"/>
  </sheets>
  <definedNames/>
  <calcPr fullCalcOnLoad="1"/>
</workbook>
</file>

<file path=xl/sharedStrings.xml><?xml version="1.0" encoding="utf-8"?>
<sst xmlns="http://schemas.openxmlformats.org/spreadsheetml/2006/main" count="502" uniqueCount="292">
  <si>
    <t>計畫名稱</t>
  </si>
  <si>
    <t>計畫主持人</t>
  </si>
  <si>
    <t>執行單位</t>
  </si>
  <si>
    <t>委託單位</t>
  </si>
  <si>
    <t>執行期限</t>
  </si>
  <si>
    <t>核定金額</t>
  </si>
  <si>
    <t>國立嘉義大學</t>
  </si>
  <si>
    <t>國立嘉義大學</t>
  </si>
  <si>
    <t>計畫代碼</t>
  </si>
  <si>
    <t>陳明聰</t>
  </si>
  <si>
    <t>100.01.01-100.12.31</t>
  </si>
  <si>
    <t>郭章信</t>
  </si>
  <si>
    <t>楊育儀</t>
  </si>
  <si>
    <t xml:space="preserve">100A2-001 </t>
  </si>
  <si>
    <t>(100年度)校內英語能力檢定報名費</t>
  </si>
  <si>
    <t>吳靜芬</t>
  </si>
  <si>
    <t>語言中心</t>
  </si>
  <si>
    <t xml:space="preserve">100A2-002 </t>
  </si>
  <si>
    <t>(100年度)資訊能力檢定費</t>
  </si>
  <si>
    <t>洪燕竹</t>
  </si>
  <si>
    <t>電算中心</t>
  </si>
  <si>
    <t>100.01.01-100.01.15</t>
  </si>
  <si>
    <t xml:space="preserve">100A2-003 </t>
  </si>
  <si>
    <t>(99年度)第三梯次氣壓職類乙級術科測試工作計畫(勞委會中部辦公室委辦)</t>
  </si>
  <si>
    <t>郭鳳瑞</t>
  </si>
  <si>
    <t>生物機電工程學系</t>
  </si>
  <si>
    <t>行政院勞委會中部辦公室</t>
  </si>
  <si>
    <t>100.01.01-100.04.30</t>
  </si>
  <si>
    <t xml:space="preserve">100A2-004 </t>
  </si>
  <si>
    <t>(100年度)家教所及輔諮所研究生英文基本能力檢定(100/02/12)</t>
  </si>
  <si>
    <t>100.01.22-100.04.30</t>
  </si>
  <si>
    <t xml:space="preserve">100A2-005 </t>
  </si>
  <si>
    <t>經濟部中小企業100年度補助本校中小企業創新育成中心計畫</t>
  </si>
  <si>
    <t>夏滄琪</t>
  </si>
  <si>
    <t>創新育成中心</t>
  </si>
  <si>
    <t>經濟部中小企業處</t>
  </si>
  <si>
    <t xml:space="preserve">100A2-006 </t>
  </si>
  <si>
    <t>金門外來植物調查--金門國家公園外來植物對原生植物之衝擊</t>
  </si>
  <si>
    <t>呂福原</t>
  </si>
  <si>
    <t>森林暨自然資源學系</t>
  </si>
  <si>
    <t>金門國家公園管理處</t>
  </si>
  <si>
    <t xml:space="preserve">100A2-007 </t>
  </si>
  <si>
    <t>中藥標準品開發與供應機制之研究</t>
  </si>
  <si>
    <t>陳立耿</t>
  </si>
  <si>
    <t>微生物免疫與生物藥學系</t>
  </si>
  <si>
    <t>行政院衛生署中醫藥委員會</t>
  </si>
  <si>
    <t xml:space="preserve">100A2-008 </t>
  </si>
  <si>
    <t>工作坊報名費「人本取向沙箱治療與兒童、青少年及成人個案」</t>
  </si>
  <si>
    <t>沈玉培</t>
  </si>
  <si>
    <t>輔導與諮商學系</t>
  </si>
  <si>
    <t>100.01.01-100.10.31</t>
  </si>
  <si>
    <t xml:space="preserve">100A2-009 </t>
  </si>
  <si>
    <t>資訊能力檢定報名費</t>
  </si>
  <si>
    <t xml:space="preserve">100A2-010 </t>
  </si>
  <si>
    <t>雲林縣政府委託辦理試務工作</t>
  </si>
  <si>
    <t>周良勳</t>
  </si>
  <si>
    <t>土木與水資源工程學系</t>
  </si>
  <si>
    <t>雲林縣政府</t>
  </si>
  <si>
    <t>100.03.01-100.12.30</t>
  </si>
  <si>
    <t xml:space="preserve">100A2-011 </t>
  </si>
  <si>
    <t>研發兒童及少年收養服務準則</t>
  </si>
  <si>
    <t>葉郁菁</t>
  </si>
  <si>
    <t>幼兒教育學系</t>
  </si>
  <si>
    <t>內政部兒童局</t>
  </si>
  <si>
    <t>100.03.01-100.12.31</t>
  </si>
  <si>
    <t xml:space="preserve">100A2-012 </t>
  </si>
  <si>
    <t>中藥材與食品成分交互作用資訊平臺及警示系統之建置</t>
  </si>
  <si>
    <t>吳思敬</t>
  </si>
  <si>
    <t>食品科學系</t>
  </si>
  <si>
    <t>行政院衛生署</t>
  </si>
  <si>
    <t xml:space="preserve">100A2-013 </t>
  </si>
  <si>
    <t>「2011年全國原住民族研究論文發表會」</t>
  </si>
  <si>
    <t>洪進雄</t>
  </si>
  <si>
    <t>台灣原住民族教育及產業發展中心</t>
  </si>
  <si>
    <t>行政院原住民委員會</t>
  </si>
  <si>
    <t xml:space="preserve">100A2-014 </t>
  </si>
  <si>
    <t>嘉義市政府委託本校辦理「珍貴老樹維護事宜」(憑證送審)</t>
  </si>
  <si>
    <t>蕭文鳳</t>
  </si>
  <si>
    <t>生物資源學系</t>
  </si>
  <si>
    <t>嘉義市政府</t>
  </si>
  <si>
    <t>100.04.01-100.12.31</t>
  </si>
  <si>
    <t xml:space="preserve">100A2-015 </t>
  </si>
  <si>
    <t>「2011樂齡運動、健康老化、未來策略國際研討會」</t>
  </si>
  <si>
    <t>黃清雲</t>
  </si>
  <si>
    <t>體育學系</t>
  </si>
  <si>
    <t xml:space="preserve">100A2-016 </t>
  </si>
  <si>
    <t>嘉義縣阿里山鄉山美村八八風災後鯝魚生態調查</t>
  </si>
  <si>
    <t>賴弘智</t>
  </si>
  <si>
    <t>水生生物科學系</t>
  </si>
  <si>
    <t>嘉義縣環境保護局</t>
  </si>
  <si>
    <t xml:space="preserve">100A2-017 </t>
  </si>
  <si>
    <t>嘉義市政府英語標章</t>
  </si>
  <si>
    <t>100.04.20-100.11.20</t>
  </si>
  <si>
    <t xml:space="preserve">100A2-018 </t>
  </si>
  <si>
    <t>台南市政府仁德水資源回收中心預訂地樹木之勘查</t>
  </si>
  <si>
    <t>廖秋成</t>
  </si>
  <si>
    <t>台南市政府水利局</t>
  </si>
  <si>
    <t>100.04.16-100.06.30</t>
  </si>
  <si>
    <t xml:space="preserve">100A2-019 </t>
  </si>
  <si>
    <t>「100年度推動家庭教育－新住民家庭教育計畫」(憑證送審)</t>
  </si>
  <si>
    <t>林淑玲</t>
  </si>
  <si>
    <t>嘉義縣政府</t>
  </si>
  <si>
    <t>100.07.01-100.11.30</t>
  </si>
  <si>
    <t xml:space="preserve">100A2-020 </t>
  </si>
  <si>
    <t>「100年連江縣老樹專書編印委託案」</t>
  </si>
  <si>
    <t>100.05.01-100.09.15</t>
  </si>
  <si>
    <t xml:space="preserve">100A2-021 </t>
  </si>
  <si>
    <t>「100年度文化資產解說員培訓班勞務委託案」</t>
  </si>
  <si>
    <t>李明仁</t>
  </si>
  <si>
    <t>台灣文化研究中心</t>
  </si>
  <si>
    <t xml:space="preserve">100A2-022 </t>
  </si>
  <si>
    <t>水閘門應用混凝土系材料之可行性研究</t>
  </si>
  <si>
    <t>劉玉雯</t>
  </si>
  <si>
    <t>經濟部水利署第五河川局</t>
  </si>
  <si>
    <t>100.04.22-100.12.31</t>
  </si>
  <si>
    <t xml:space="preserve">100A2-023 </t>
  </si>
  <si>
    <t>嘉義縣毒品施用更生人社區支持計畫</t>
  </si>
  <si>
    <t>嘉義縣衛生局</t>
  </si>
  <si>
    <t>100.01.01-100.11.30</t>
  </si>
  <si>
    <t xml:space="preserve">100A2-024 </t>
  </si>
  <si>
    <t>「2011營建管理研討會」</t>
  </si>
  <si>
    <t>吳振賢</t>
  </si>
  <si>
    <t>100.06.01-100.12.31</t>
  </si>
  <si>
    <t xml:space="preserve">100A2-025 </t>
  </si>
  <si>
    <t>都會女子的美麗與哀愁～女子成長團體(憑證送審)</t>
  </si>
  <si>
    <t>100.06.01-100.10.31</t>
  </si>
  <si>
    <t xml:space="preserve">100A2-026 </t>
  </si>
  <si>
    <t>台南市100年度「幸福婚姻傳遞站」婚姻教育專案宣導計畫</t>
  </si>
  <si>
    <t>臺南市家庭教育中心</t>
  </si>
  <si>
    <t xml:space="preserve">100A2-027 </t>
  </si>
  <si>
    <t>台南市100年度家庭教育專案活動「愛相乘-身心障礙者婚姻成長團體」</t>
  </si>
  <si>
    <t xml:space="preserve">100A2-028 </t>
  </si>
  <si>
    <t>台南市100年度家庭教育專案活動「親職教育宣導方案」</t>
  </si>
  <si>
    <t xml:space="preserve">100A2-029 </t>
  </si>
  <si>
    <t>讓愛傳出去—家庭教育志工進階培訓(原始憑證送審)</t>
  </si>
  <si>
    <t>張高賓</t>
  </si>
  <si>
    <t>嘉義市家庭教育中心</t>
  </si>
  <si>
    <t>100.07.01-100.12.31</t>
  </si>
  <si>
    <t xml:space="preserve">100A2-030 </t>
  </si>
  <si>
    <t>嘉義市政府100年度外籍勞工華語學習計畫(原始憑證送審)</t>
  </si>
  <si>
    <t>鄭斐文</t>
  </si>
  <si>
    <t>100.06.10-100.09.30</t>
  </si>
  <si>
    <t>園藝學系</t>
  </si>
  <si>
    <t xml:space="preserve">100A2-033 </t>
  </si>
  <si>
    <t>嘉義縣國中小就讀普通班身心障礙學生支持服務提供現況與需求之研究(憑證送審)</t>
  </si>
  <si>
    <t>特殊教育學系</t>
  </si>
  <si>
    <t>嘉義縣特殊教育資源中心</t>
  </si>
  <si>
    <t xml:space="preserve">100A2-034 </t>
  </si>
  <si>
    <t>婚姻加溫站—攜手邁向第二個錫婚(原始憑證送審並繳回結餘款)</t>
  </si>
  <si>
    <t xml:space="preserve">100A2-035 </t>
  </si>
  <si>
    <t>關係建立的藝術—父母效能訓綀(原始憑證送審並繳回結餘款)</t>
  </si>
  <si>
    <t xml:space="preserve">100A2-036 </t>
  </si>
  <si>
    <t>「無毒有愛 快樂世代」(憑證送審)</t>
  </si>
  <si>
    <t>劉怡文</t>
  </si>
  <si>
    <t>嘉義市衛生局</t>
  </si>
  <si>
    <t>100.07.01-100.08.31</t>
  </si>
  <si>
    <t xml:space="preserve">100A2-037 </t>
  </si>
  <si>
    <t>公幼教師甄試講座</t>
  </si>
  <si>
    <t>100.05.01-100.07.31</t>
  </si>
  <si>
    <t xml:space="preserve">100A2-038 </t>
  </si>
  <si>
    <t>藝術跨界與資源調查</t>
  </si>
  <si>
    <t>徐志平</t>
  </si>
  <si>
    <t>中國文學系</t>
  </si>
  <si>
    <t>100.07.01-100.12.15</t>
  </si>
  <si>
    <t xml:space="preserve">100A2-039 </t>
  </si>
  <si>
    <t>100/7/15輔諮系碩士在職專班英檢</t>
  </si>
  <si>
    <t>100.07.01-100.12.30</t>
  </si>
  <si>
    <t xml:space="preserve">100A2-040 </t>
  </si>
  <si>
    <t>嘉義縣海區民俗及有關文物普查計畫</t>
  </si>
  <si>
    <t>王玫珍</t>
  </si>
  <si>
    <t xml:space="preserve">100A2-041 </t>
  </si>
  <si>
    <t>中埔鄉100年度「強化土石流防災整備及應變研判」計畫</t>
  </si>
  <si>
    <t>嘉義縣中埔鄉公所</t>
  </si>
  <si>
    <t>100.04.27-100.11.30</t>
  </si>
  <si>
    <t xml:space="preserve">100A2-042 </t>
  </si>
  <si>
    <t>番路鄉100年度「強化土石流防災整備及應變研判」計畫</t>
  </si>
  <si>
    <t>嘉義縣番路鄉公所</t>
  </si>
  <si>
    <t xml:space="preserve">100A2-043 </t>
  </si>
  <si>
    <t>「100年度嘉義縣災害防救深耕計畫」</t>
  </si>
  <si>
    <t>陳清田</t>
  </si>
  <si>
    <t>國立中正大學</t>
  </si>
  <si>
    <t xml:space="preserve">100A2-044 </t>
  </si>
  <si>
    <t>「100年第2次雲林縣政府工務處公開甄試月資臨時人員考試」</t>
  </si>
  <si>
    <t xml:space="preserve">100A2-045 </t>
  </si>
  <si>
    <t>100年嘉義市災害防救深耕坡地災害別計畫</t>
  </si>
  <si>
    <t>陳建元</t>
  </si>
  <si>
    <t>國立雲林科技大學</t>
  </si>
  <si>
    <t>100.08.01-101.07.31</t>
  </si>
  <si>
    <t xml:space="preserve">100A2-046 </t>
  </si>
  <si>
    <t>嘉大昆蟲館「生態意象空間計畫」</t>
  </si>
  <si>
    <t xml:space="preserve">100A2-047 </t>
  </si>
  <si>
    <t>第二十屆水利工程研討會</t>
  </si>
  <si>
    <t>100.08.01-100.12.31</t>
  </si>
  <si>
    <t xml:space="preserve">100A2-048 </t>
  </si>
  <si>
    <t>國民小學師資培用聯盟計畫(原始憑證送審)</t>
  </si>
  <si>
    <t>國立台中教育大學</t>
  </si>
  <si>
    <t>100.07.01-101.01.31</t>
  </si>
  <si>
    <t xml:space="preserve">100A2-049 </t>
  </si>
  <si>
    <t>嘉義縣100年度水土保持計畫及莫拉克災區加強水土保持管理計畫</t>
  </si>
  <si>
    <t>100.08.05-100.11.30</t>
  </si>
  <si>
    <t xml:space="preserve">100A2-050 </t>
  </si>
  <si>
    <t>嘉義市單親家庭生活狀況暨福利需求調查</t>
  </si>
  <si>
    <t>100.08.01-101.06.30</t>
  </si>
  <si>
    <t xml:space="preserve">100A2-051 </t>
  </si>
  <si>
    <t>「100年度原住民綜合發展基金產業貸款觀摩研習活動」</t>
  </si>
  <si>
    <t>南投縣政府原住民族行政局</t>
  </si>
  <si>
    <t>100.10.03-100.10.30</t>
  </si>
  <si>
    <t xml:space="preserve">100A2-052 </t>
  </si>
  <si>
    <t>嘉義縣竹崎鄉緞繻村(嘉-A020)土石流特定水土保持區長期水土保持計畫五年通盤檢討</t>
  </si>
  <si>
    <t>100.08.01-101.08.01</t>
  </si>
  <si>
    <t xml:space="preserve">100A2-053 </t>
  </si>
  <si>
    <t>臺灣師範大學委託本校辦理「100年原住民族語言能力認證考試」試務工作(經費結餘繳回)</t>
  </si>
  <si>
    <t>國立台灣師範大學</t>
  </si>
  <si>
    <t>100.10.01-100.11.20</t>
  </si>
  <si>
    <t xml:space="preserve">100A2-054 </t>
  </si>
  <si>
    <t>中國石油股份有限公司嘉義縣阿里山加油站遷建工程</t>
  </si>
  <si>
    <t>100.07.25-100.12.31</t>
  </si>
  <si>
    <t xml:space="preserve">100A2-055 </t>
  </si>
  <si>
    <t>嘉義縣警察局中埔分局公田派出所辦公廳舍遷建工程水土保持計畫書審查</t>
  </si>
  <si>
    <t>100.07.10-100.12.31</t>
  </si>
  <si>
    <t xml:space="preserve">100A2-056 </t>
  </si>
  <si>
    <t>嘉義縣中埔鄉中崙段163-15地號等20筆土地中崙澐水溪溫泉公園水土保持計畫第一次變更審查</t>
  </si>
  <si>
    <t>100.09.14-101.12.31</t>
  </si>
  <si>
    <t xml:space="preserve">100A2-057 </t>
  </si>
  <si>
    <t>嘉義市盧厝段272等23筆地號土地集村農舍興建工程水土保持計畫書審查</t>
  </si>
  <si>
    <t>100.05.25-101.12.31</t>
  </si>
  <si>
    <t xml:space="preserve">100A2-058 </t>
  </si>
  <si>
    <t>嘉義市立蘭潭國民中學100年度老舊校舍拆除重建工程水土保持計畫</t>
  </si>
  <si>
    <t>100.06.17-101.12.31</t>
  </si>
  <si>
    <t xml:space="preserve">100A2-059 </t>
  </si>
  <si>
    <t>嘉義縣民雄鄉中正大學創新大樓新建工程水土保持審查計畫審查預算書</t>
  </si>
  <si>
    <t xml:space="preserve">100A2-060 </t>
  </si>
  <si>
    <t>「2011台灣運動哲學學術研討會」</t>
  </si>
  <si>
    <t>黃芳進</t>
  </si>
  <si>
    <t>100.11.01-100.12.31</t>
  </si>
  <si>
    <t xml:space="preserve">100A2-061 </t>
  </si>
  <si>
    <t>嘉義市100年度水土保持教育宣導講習會(憑證送審)</t>
  </si>
  <si>
    <t>陳錦嫣</t>
  </si>
  <si>
    <t xml:space="preserve">100A2-062 </t>
  </si>
  <si>
    <t>100年休閒農業花海活動景觀設計(憑證送審)</t>
  </si>
  <si>
    <t>陳士畧</t>
  </si>
  <si>
    <t>100.12.01-100.12.31</t>
  </si>
  <si>
    <t xml:space="preserve">100A2-063 </t>
  </si>
  <si>
    <t>100年度嘉義市違法水井處置計畫</t>
  </si>
  <si>
    <t>陳文俊</t>
  </si>
  <si>
    <t>100.08.18-101.08.05</t>
  </si>
  <si>
    <t xml:space="preserve">100A2-064 </t>
  </si>
  <si>
    <t>100年度原住民學生升學優待取得文化及語言能力證明考試</t>
  </si>
  <si>
    <t>100.12.05-100.12.26</t>
  </si>
  <si>
    <t xml:space="preserve">100A2-065 </t>
  </si>
  <si>
    <t>100.08.08-101.08.07</t>
  </si>
  <si>
    <t xml:space="preserve">100A2-066 </t>
  </si>
  <si>
    <t>臺南市第二期市地重劃案平實營區珍貴樹木調查評估</t>
  </si>
  <si>
    <t>詹明勳</t>
  </si>
  <si>
    <t>台南市政府地政局</t>
  </si>
  <si>
    <t>100.11.01-101.02.29</t>
  </si>
  <si>
    <t xml:space="preserve">100A2-067 </t>
  </si>
  <si>
    <t>100年數位學伴線上課業輔導服務計畫-中區</t>
  </si>
  <si>
    <t>王清思</t>
  </si>
  <si>
    <t>教育學系</t>
  </si>
  <si>
    <t>國立暨南國際大學</t>
  </si>
  <si>
    <t>100.09.13-101.07.31</t>
  </si>
  <si>
    <t xml:space="preserve">100A2-068 </t>
  </si>
  <si>
    <t>臺南市仁德糖廠區內老樹是否符合列入臺南市珍貴老樹之規定資格條件</t>
  </si>
  <si>
    <t>臺南市政府農業局</t>
  </si>
  <si>
    <t>100.10.01-101.02.28</t>
  </si>
  <si>
    <t xml:space="preserve">100A2-069 </t>
  </si>
  <si>
    <t>經濟部中央地質調查所</t>
  </si>
  <si>
    <t>蕭文鳳</t>
  </si>
  <si>
    <t>連江縣政府</t>
  </si>
  <si>
    <t>沈玉培</t>
  </si>
  <si>
    <t>嘉義市家庭教育中心</t>
  </si>
  <si>
    <t>100.05.01-100.12.31</t>
  </si>
  <si>
    <t>嘉義市殯葬管理所「殯儀館周邊邊坡穩定監測」委託技術服務案</t>
  </si>
  <si>
    <t>嘉義市殯葬管理所</t>
  </si>
  <si>
    <t>系所自辦</t>
  </si>
  <si>
    <t>教學單位</t>
  </si>
  <si>
    <t>序號</t>
  </si>
  <si>
    <t>國立嘉義大學100年度其他政府單位委辦計畫彙整表</t>
  </si>
  <si>
    <t>合計</t>
  </si>
  <si>
    <t>100.03.02-100.12.10</t>
  </si>
  <si>
    <t>100.05.10-101.01.25</t>
  </si>
  <si>
    <t>經濟部中央地質調查所共同舉辦本校第20屆水利工程研討會</t>
  </si>
  <si>
    <t xml:space="preserve"> 師範學院</t>
  </si>
  <si>
    <t>人文藝術學院</t>
  </si>
  <si>
    <t>理工學院</t>
  </si>
  <si>
    <t>農學院</t>
  </si>
  <si>
    <t>生命科學院</t>
  </si>
  <si>
    <t>語言中心</t>
  </si>
  <si>
    <t>原民中心</t>
  </si>
  <si>
    <t>產學營運中心</t>
  </si>
  <si>
    <t>電算中心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</si>
</sst>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1">
    <font>
      <sz val="12"/>
      <name val="新細明體"/>
      <family val="1"/>
    </font>
    <font>
      <sz val="10"/>
      <name val="細明體"/>
      <family val="3"/>
    </font>
    <font>
      <sz val="9"/>
      <name val="新細明體"/>
      <family val="1"/>
    </font>
    <font>
      <sz val="9"/>
      <name val="細明體"/>
      <family val="3"/>
    </font>
    <font>
      <b/>
      <sz val="12"/>
      <name val="細明體"/>
      <family val="3"/>
    </font>
    <font>
      <b/>
      <sz val="2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3">
    <xf numFmtId="0" fontId="0" fillId="0" borderId="0" xfId="0" applyAlignment="1">
      <alignment/>
    </xf>
    <xf numFmtId="0" fontId="5" fillId="0" borderId="0" xfId="0" applyFont="1" applyFill="1" applyAlignment="1">
      <alignment/>
    </xf>
    <xf numFmtId="0" fontId="0" fillId="0" borderId="0" xfId="0" applyFill="1" applyAlignment="1">
      <alignment/>
    </xf>
    <xf numFmtId="0" fontId="4" fillId="0" borderId="10"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1" fillId="0" borderId="0" xfId="0" applyFont="1" applyFill="1" applyAlignment="1">
      <alignment horizontal="center" vertical="top"/>
    </xf>
    <xf numFmtId="0" fontId="0" fillId="0" borderId="13" xfId="0" applyFill="1" applyBorder="1" applyAlignment="1">
      <alignment horizontal="center" vertical="center"/>
    </xf>
    <xf numFmtId="49" fontId="3" fillId="0" borderId="13" xfId="0" applyNumberFormat="1" applyFont="1" applyFill="1" applyBorder="1" applyAlignment="1">
      <alignment vertical="top" wrapText="1"/>
    </xf>
    <xf numFmtId="38" fontId="3" fillId="0" borderId="13" xfId="0" applyNumberFormat="1" applyFont="1" applyFill="1" applyBorder="1" applyAlignment="1">
      <alignment vertical="top"/>
    </xf>
    <xf numFmtId="49" fontId="3" fillId="0" borderId="14" xfId="0" applyNumberFormat="1" applyFont="1" applyFill="1" applyBorder="1" applyAlignment="1">
      <alignment vertical="top" wrapText="1"/>
    </xf>
    <xf numFmtId="0" fontId="0" fillId="0" borderId="10" xfId="0" applyFill="1" applyBorder="1" applyAlignment="1">
      <alignment horizontal="center" vertical="center"/>
    </xf>
    <xf numFmtId="49" fontId="3" fillId="0" borderId="11" xfId="0" applyNumberFormat="1" applyFont="1" applyFill="1" applyBorder="1" applyAlignment="1">
      <alignment vertical="top" wrapText="1"/>
    </xf>
    <xf numFmtId="38" fontId="3" fillId="0" borderId="11" xfId="0" applyNumberFormat="1" applyFont="1" applyFill="1" applyBorder="1" applyAlignment="1">
      <alignment vertical="top"/>
    </xf>
    <xf numFmtId="49" fontId="3" fillId="0" borderId="12" xfId="0" applyNumberFormat="1" applyFont="1" applyFill="1" applyBorder="1" applyAlignment="1">
      <alignment vertical="top" wrapText="1"/>
    </xf>
    <xf numFmtId="0" fontId="6" fillId="0" borderId="15" xfId="0" applyFont="1" applyFill="1" applyBorder="1" applyAlignment="1">
      <alignment vertical="top"/>
    </xf>
    <xf numFmtId="0" fontId="6" fillId="0" borderId="16" xfId="0" applyFont="1" applyFill="1" applyBorder="1" applyAlignment="1">
      <alignment vertical="top"/>
    </xf>
    <xf numFmtId="0" fontId="6" fillId="0" borderId="17" xfId="0" applyFont="1" applyFill="1" applyBorder="1" applyAlignment="1">
      <alignment vertical="top"/>
    </xf>
    <xf numFmtId="0" fontId="6" fillId="0" borderId="18" xfId="0" applyFont="1" applyFill="1" applyBorder="1" applyAlignment="1">
      <alignment vertical="top"/>
    </xf>
    <xf numFmtId="0" fontId="6" fillId="0" borderId="19" xfId="0" applyFont="1" applyFill="1" applyBorder="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4"/>
  <sheetViews>
    <sheetView tabSelected="1" zoomScalePageLayoutView="0" workbookViewId="0" topLeftCell="A1">
      <selection activeCell="B97" sqref="B97"/>
    </sheetView>
  </sheetViews>
  <sheetFormatPr defaultColWidth="9.00390625" defaultRowHeight="16.5"/>
  <cols>
    <col min="1" max="1" width="14.875" style="2" customWidth="1"/>
    <col min="2" max="2" width="6.00390625" style="2" bestFit="1" customWidth="1"/>
    <col min="3" max="3" width="10.25390625" style="2" bestFit="1" customWidth="1"/>
    <col min="4" max="4" width="13.875" style="2" bestFit="1" customWidth="1"/>
    <col min="5" max="5" width="10.25390625" style="2" bestFit="1" customWidth="1"/>
    <col min="6" max="6" width="12.25390625" style="2" bestFit="1" customWidth="1"/>
    <col min="7" max="8" width="10.25390625" style="2" bestFit="1" customWidth="1"/>
    <col min="9" max="9" width="28.875" style="2" bestFit="1" customWidth="1"/>
    <col min="10" max="16384" width="9.00390625" style="2" customWidth="1"/>
  </cols>
  <sheetData>
    <row r="1" ht="30.75" thickBot="1">
      <c r="A1" s="1" t="s">
        <v>278</v>
      </c>
    </row>
    <row r="2" spans="1:9" s="9" customFormat="1" ht="22.5" customHeight="1" thickBot="1">
      <c r="A2" s="3" t="s">
        <v>276</v>
      </c>
      <c r="B2" s="4" t="s">
        <v>277</v>
      </c>
      <c r="C2" s="5" t="s">
        <v>8</v>
      </c>
      <c r="D2" s="5" t="s">
        <v>1</v>
      </c>
      <c r="E2" s="5" t="s">
        <v>2</v>
      </c>
      <c r="F2" s="5" t="s">
        <v>3</v>
      </c>
      <c r="G2" s="6" t="s">
        <v>4</v>
      </c>
      <c r="H2" s="7" t="s">
        <v>5</v>
      </c>
      <c r="I2" s="8" t="s">
        <v>0</v>
      </c>
    </row>
    <row r="3" spans="1:9" ht="22.5">
      <c r="A3" s="22" t="s">
        <v>283</v>
      </c>
      <c r="B3" s="10">
        <v>1</v>
      </c>
      <c r="C3" s="11" t="s">
        <v>256</v>
      </c>
      <c r="D3" s="11" t="s">
        <v>259</v>
      </c>
      <c r="E3" s="11" t="s">
        <v>258</v>
      </c>
      <c r="F3" s="11" t="s">
        <v>260</v>
      </c>
      <c r="G3" s="11" t="s">
        <v>261</v>
      </c>
      <c r="H3" s="12">
        <v>699501</v>
      </c>
      <c r="I3" s="13" t="s">
        <v>257</v>
      </c>
    </row>
    <row r="4" spans="1:9" ht="22.5">
      <c r="A4" s="21"/>
      <c r="B4" s="10">
        <v>2</v>
      </c>
      <c r="C4" s="11" t="s">
        <v>98</v>
      </c>
      <c r="D4" s="11" t="s">
        <v>49</v>
      </c>
      <c r="E4" s="11" t="s">
        <v>100</v>
      </c>
      <c r="F4" s="11" t="s">
        <v>101</v>
      </c>
      <c r="G4" s="11" t="s">
        <v>102</v>
      </c>
      <c r="H4" s="12">
        <v>100000</v>
      </c>
      <c r="I4" s="13" t="s">
        <v>99</v>
      </c>
    </row>
    <row r="5" spans="1:9" ht="22.5">
      <c r="A5" s="21"/>
      <c r="B5" s="10">
        <v>3</v>
      </c>
      <c r="C5" s="11" t="s">
        <v>115</v>
      </c>
      <c r="D5" s="11" t="s">
        <v>49</v>
      </c>
      <c r="E5" s="11" t="s">
        <v>100</v>
      </c>
      <c r="F5" s="11" t="s">
        <v>117</v>
      </c>
      <c r="G5" s="11" t="s">
        <v>118</v>
      </c>
      <c r="H5" s="12">
        <v>85300</v>
      </c>
      <c r="I5" s="13" t="s">
        <v>116</v>
      </c>
    </row>
    <row r="6" spans="1:9" ht="22.5">
      <c r="A6" s="21"/>
      <c r="B6" s="10">
        <v>4</v>
      </c>
      <c r="C6" s="11" t="s">
        <v>126</v>
      </c>
      <c r="D6" s="11" t="s">
        <v>49</v>
      </c>
      <c r="E6" s="11" t="s">
        <v>100</v>
      </c>
      <c r="F6" s="11" t="s">
        <v>128</v>
      </c>
      <c r="G6" s="11" t="s">
        <v>10</v>
      </c>
      <c r="H6" s="12">
        <v>214575</v>
      </c>
      <c r="I6" s="13" t="s">
        <v>127</v>
      </c>
    </row>
    <row r="7" spans="1:9" ht="22.5">
      <c r="A7" s="21"/>
      <c r="B7" s="10">
        <v>5</v>
      </c>
      <c r="C7" s="11" t="s">
        <v>129</v>
      </c>
      <c r="D7" s="11" t="s">
        <v>49</v>
      </c>
      <c r="E7" s="11" t="s">
        <v>100</v>
      </c>
      <c r="F7" s="11" t="s">
        <v>128</v>
      </c>
      <c r="G7" s="11" t="s">
        <v>10</v>
      </c>
      <c r="H7" s="12">
        <v>38650</v>
      </c>
      <c r="I7" s="13" t="s">
        <v>130</v>
      </c>
    </row>
    <row r="8" spans="1:9" ht="22.5">
      <c r="A8" s="21"/>
      <c r="B8" s="10">
        <v>6</v>
      </c>
      <c r="C8" s="11" t="s">
        <v>131</v>
      </c>
      <c r="D8" s="11" t="s">
        <v>49</v>
      </c>
      <c r="E8" s="11" t="s">
        <v>100</v>
      </c>
      <c r="F8" s="11" t="s">
        <v>128</v>
      </c>
      <c r="G8" s="11" t="s">
        <v>10</v>
      </c>
      <c r="H8" s="12">
        <v>119800</v>
      </c>
      <c r="I8" s="13" t="s">
        <v>132</v>
      </c>
    </row>
    <row r="9" spans="1:9" ht="22.5">
      <c r="A9" s="21"/>
      <c r="B9" s="10">
        <v>7</v>
      </c>
      <c r="C9" s="11" t="s">
        <v>123</v>
      </c>
      <c r="D9" s="11" t="s">
        <v>49</v>
      </c>
      <c r="E9" s="11" t="s">
        <v>270</v>
      </c>
      <c r="F9" s="11" t="s">
        <v>271</v>
      </c>
      <c r="G9" s="11" t="s">
        <v>125</v>
      </c>
      <c r="H9" s="12">
        <v>51500</v>
      </c>
      <c r="I9" s="13" t="s">
        <v>124</v>
      </c>
    </row>
    <row r="10" spans="1:9" ht="22.5">
      <c r="A10" s="21"/>
      <c r="B10" s="10">
        <v>8</v>
      </c>
      <c r="C10" s="11" t="s">
        <v>46</v>
      </c>
      <c r="D10" s="11" t="s">
        <v>49</v>
      </c>
      <c r="E10" s="11" t="s">
        <v>48</v>
      </c>
      <c r="F10" s="11" t="s">
        <v>275</v>
      </c>
      <c r="G10" s="11" t="s">
        <v>50</v>
      </c>
      <c r="H10" s="12">
        <v>101360</v>
      </c>
      <c r="I10" s="13" t="s">
        <v>47</v>
      </c>
    </row>
    <row r="11" spans="1:9" ht="22.5">
      <c r="A11" s="21"/>
      <c r="B11" s="10">
        <v>9</v>
      </c>
      <c r="C11" s="11" t="s">
        <v>147</v>
      </c>
      <c r="D11" s="11" t="s">
        <v>49</v>
      </c>
      <c r="E11" s="11" t="s">
        <v>48</v>
      </c>
      <c r="F11" s="11" t="s">
        <v>136</v>
      </c>
      <c r="G11" s="11" t="s">
        <v>137</v>
      </c>
      <c r="H11" s="12">
        <v>31200</v>
      </c>
      <c r="I11" s="13" t="s">
        <v>148</v>
      </c>
    </row>
    <row r="12" spans="1:9" ht="22.5">
      <c r="A12" s="21"/>
      <c r="B12" s="10">
        <v>10</v>
      </c>
      <c r="C12" s="11" t="s">
        <v>133</v>
      </c>
      <c r="D12" s="11" t="s">
        <v>49</v>
      </c>
      <c r="E12" s="11" t="s">
        <v>135</v>
      </c>
      <c r="F12" s="11" t="s">
        <v>136</v>
      </c>
      <c r="G12" s="11" t="s">
        <v>137</v>
      </c>
      <c r="H12" s="12">
        <v>31500</v>
      </c>
      <c r="I12" s="13" t="s">
        <v>134</v>
      </c>
    </row>
    <row r="13" spans="1:9" ht="22.5">
      <c r="A13" s="21"/>
      <c r="B13" s="10">
        <v>11</v>
      </c>
      <c r="C13" s="11" t="s">
        <v>149</v>
      </c>
      <c r="D13" s="11" t="s">
        <v>49</v>
      </c>
      <c r="E13" s="11" t="s">
        <v>135</v>
      </c>
      <c r="F13" s="11" t="s">
        <v>136</v>
      </c>
      <c r="G13" s="11" t="s">
        <v>137</v>
      </c>
      <c r="H13" s="12">
        <v>59500</v>
      </c>
      <c r="I13" s="13" t="s">
        <v>150</v>
      </c>
    </row>
    <row r="14" spans="1:9" ht="22.5">
      <c r="A14" s="21"/>
      <c r="B14" s="10">
        <v>12</v>
      </c>
      <c r="C14" s="11" t="s">
        <v>200</v>
      </c>
      <c r="D14" s="11" t="s">
        <v>49</v>
      </c>
      <c r="E14" s="11" t="s">
        <v>12</v>
      </c>
      <c r="F14" s="11" t="s">
        <v>79</v>
      </c>
      <c r="G14" s="11" t="s">
        <v>202</v>
      </c>
      <c r="H14" s="12">
        <v>400000</v>
      </c>
      <c r="I14" s="13" t="s">
        <v>201</v>
      </c>
    </row>
    <row r="15" spans="1:9" ht="22.5">
      <c r="A15" s="21"/>
      <c r="B15" s="10">
        <v>13</v>
      </c>
      <c r="C15" s="11" t="s">
        <v>81</v>
      </c>
      <c r="D15" s="11" t="s">
        <v>84</v>
      </c>
      <c r="E15" s="11" t="s">
        <v>83</v>
      </c>
      <c r="F15" s="11" t="s">
        <v>275</v>
      </c>
      <c r="G15" s="11" t="s">
        <v>272</v>
      </c>
      <c r="H15" s="12">
        <v>27100</v>
      </c>
      <c r="I15" s="13" t="s">
        <v>82</v>
      </c>
    </row>
    <row r="16" spans="1:9" ht="22.5">
      <c r="A16" s="21"/>
      <c r="B16" s="10">
        <v>14</v>
      </c>
      <c r="C16" s="11" t="s">
        <v>231</v>
      </c>
      <c r="D16" s="11" t="s">
        <v>84</v>
      </c>
      <c r="E16" s="11" t="s">
        <v>233</v>
      </c>
      <c r="F16" s="11" t="s">
        <v>275</v>
      </c>
      <c r="G16" s="11" t="s">
        <v>234</v>
      </c>
      <c r="H16" s="12">
        <v>18000</v>
      </c>
      <c r="I16" s="13" t="s">
        <v>232</v>
      </c>
    </row>
    <row r="17" spans="1:9" ht="22.5">
      <c r="A17" s="21"/>
      <c r="B17" s="10">
        <v>15</v>
      </c>
      <c r="C17" s="11" t="s">
        <v>143</v>
      </c>
      <c r="D17" s="11" t="s">
        <v>145</v>
      </c>
      <c r="E17" s="11" t="s">
        <v>9</v>
      </c>
      <c r="F17" s="11" t="s">
        <v>146</v>
      </c>
      <c r="G17" s="11" t="s">
        <v>137</v>
      </c>
      <c r="H17" s="12">
        <v>100000</v>
      </c>
      <c r="I17" s="13" t="s">
        <v>144</v>
      </c>
    </row>
    <row r="18" spans="1:9" ht="22.5">
      <c r="A18" s="21"/>
      <c r="B18" s="10">
        <v>16</v>
      </c>
      <c r="C18" s="11" t="s">
        <v>193</v>
      </c>
      <c r="D18" s="11" t="s">
        <v>145</v>
      </c>
      <c r="E18" s="11" t="s">
        <v>9</v>
      </c>
      <c r="F18" s="11" t="s">
        <v>195</v>
      </c>
      <c r="G18" s="11" t="s">
        <v>196</v>
      </c>
      <c r="H18" s="12">
        <v>850000</v>
      </c>
      <c r="I18" s="13" t="s">
        <v>194</v>
      </c>
    </row>
    <row r="19" spans="1:9" ht="22.5">
      <c r="A19" s="21"/>
      <c r="B19" s="10">
        <v>17</v>
      </c>
      <c r="C19" s="11" t="s">
        <v>59</v>
      </c>
      <c r="D19" s="11" t="s">
        <v>62</v>
      </c>
      <c r="E19" s="11" t="s">
        <v>61</v>
      </c>
      <c r="F19" s="11" t="s">
        <v>63</v>
      </c>
      <c r="G19" s="11" t="s">
        <v>64</v>
      </c>
      <c r="H19" s="12">
        <v>663000</v>
      </c>
      <c r="I19" s="13" t="s">
        <v>60</v>
      </c>
    </row>
    <row r="20" spans="1:9" ht="23.25" thickBot="1">
      <c r="A20" s="20"/>
      <c r="B20" s="10">
        <v>18</v>
      </c>
      <c r="C20" s="11" t="s">
        <v>156</v>
      </c>
      <c r="D20" s="11" t="s">
        <v>62</v>
      </c>
      <c r="E20" s="11" t="s">
        <v>61</v>
      </c>
      <c r="F20" s="11" t="s">
        <v>275</v>
      </c>
      <c r="G20" s="11" t="s">
        <v>158</v>
      </c>
      <c r="H20" s="12">
        <v>53900</v>
      </c>
      <c r="I20" s="13" t="s">
        <v>157</v>
      </c>
    </row>
    <row r="21" spans="1:9" ht="17.25" thickBot="1">
      <c r="A21" s="14" t="s">
        <v>279</v>
      </c>
      <c r="B21" s="15"/>
      <c r="C21" s="15"/>
      <c r="D21" s="15"/>
      <c r="E21" s="15"/>
      <c r="F21" s="15"/>
      <c r="G21" s="15"/>
      <c r="H21" s="16">
        <f>SUM(H3:H20)</f>
        <v>3644886</v>
      </c>
      <c r="I21" s="17"/>
    </row>
    <row r="22" ht="17.25" thickBot="1"/>
    <row r="23" spans="1:9" s="9" customFormat="1" ht="22.5" customHeight="1" thickBot="1">
      <c r="A23" s="3" t="s">
        <v>276</v>
      </c>
      <c r="B23" s="4" t="s">
        <v>277</v>
      </c>
      <c r="C23" s="5" t="s">
        <v>8</v>
      </c>
      <c r="D23" s="5" t="s">
        <v>1</v>
      </c>
      <c r="E23" s="5" t="s">
        <v>2</v>
      </c>
      <c r="F23" s="5" t="s">
        <v>3</v>
      </c>
      <c r="G23" s="6" t="s">
        <v>4</v>
      </c>
      <c r="H23" s="7" t="s">
        <v>5</v>
      </c>
      <c r="I23" s="8" t="s">
        <v>0</v>
      </c>
    </row>
    <row r="24" spans="1:9" ht="22.5">
      <c r="A24" s="19" t="s">
        <v>284</v>
      </c>
      <c r="B24" s="10">
        <v>1</v>
      </c>
      <c r="C24" s="11" t="s">
        <v>159</v>
      </c>
      <c r="D24" s="11" t="s">
        <v>162</v>
      </c>
      <c r="E24" s="11" t="s">
        <v>161</v>
      </c>
      <c r="F24" s="11" t="s">
        <v>101</v>
      </c>
      <c r="G24" s="11" t="s">
        <v>163</v>
      </c>
      <c r="H24" s="12">
        <v>950000</v>
      </c>
      <c r="I24" s="13" t="s">
        <v>160</v>
      </c>
    </row>
    <row r="25" spans="1:9" ht="22.5">
      <c r="A25" s="21"/>
      <c r="B25" s="10">
        <v>2</v>
      </c>
      <c r="C25" s="11" t="s">
        <v>106</v>
      </c>
      <c r="D25" s="11" t="s">
        <v>109</v>
      </c>
      <c r="E25" s="11" t="s">
        <v>108</v>
      </c>
      <c r="F25" s="11" t="s">
        <v>101</v>
      </c>
      <c r="G25" s="11" t="s">
        <v>281</v>
      </c>
      <c r="H25" s="12">
        <v>300000</v>
      </c>
      <c r="I25" s="13" t="s">
        <v>107</v>
      </c>
    </row>
    <row r="26" spans="1:9" ht="23.25" thickBot="1">
      <c r="A26" s="20"/>
      <c r="B26" s="10">
        <v>3</v>
      </c>
      <c r="C26" s="11" t="s">
        <v>167</v>
      </c>
      <c r="D26" s="11" t="s">
        <v>109</v>
      </c>
      <c r="E26" s="11" t="s">
        <v>169</v>
      </c>
      <c r="F26" s="11" t="s">
        <v>101</v>
      </c>
      <c r="G26" s="11" t="s">
        <v>137</v>
      </c>
      <c r="H26" s="12">
        <v>485000</v>
      </c>
      <c r="I26" s="13" t="s">
        <v>168</v>
      </c>
    </row>
    <row r="27" spans="1:9" ht="17.25" thickBot="1">
      <c r="A27" s="14" t="s">
        <v>279</v>
      </c>
      <c r="B27" s="15"/>
      <c r="C27" s="15"/>
      <c r="D27" s="15"/>
      <c r="E27" s="15"/>
      <c r="F27" s="15"/>
      <c r="G27" s="15"/>
      <c r="H27" s="16">
        <f>SUM(H24:H26)</f>
        <v>1735000</v>
      </c>
      <c r="I27" s="17"/>
    </row>
    <row r="28" ht="17.25" thickBot="1"/>
    <row r="29" spans="1:9" s="9" customFormat="1" ht="22.5" customHeight="1" thickBot="1">
      <c r="A29" s="3" t="s">
        <v>276</v>
      </c>
      <c r="B29" s="4" t="s">
        <v>277</v>
      </c>
      <c r="C29" s="5" t="s">
        <v>8</v>
      </c>
      <c r="D29" s="5" t="s">
        <v>1</v>
      </c>
      <c r="E29" s="5" t="s">
        <v>2</v>
      </c>
      <c r="F29" s="5" t="s">
        <v>3</v>
      </c>
      <c r="G29" s="6" t="s">
        <v>4</v>
      </c>
      <c r="H29" s="7" t="s">
        <v>5</v>
      </c>
      <c r="I29" s="8" t="s">
        <v>0</v>
      </c>
    </row>
    <row r="30" spans="1:9" ht="22.5">
      <c r="A30" s="19" t="s">
        <v>285</v>
      </c>
      <c r="B30" s="10">
        <v>1</v>
      </c>
      <c r="C30" s="11" t="s">
        <v>22</v>
      </c>
      <c r="D30" s="11" t="s">
        <v>25</v>
      </c>
      <c r="E30" s="11" t="s">
        <v>24</v>
      </c>
      <c r="F30" s="11" t="s">
        <v>26</v>
      </c>
      <c r="G30" s="11" t="s">
        <v>27</v>
      </c>
      <c r="H30" s="12">
        <v>196261</v>
      </c>
      <c r="I30" s="13" t="s">
        <v>23</v>
      </c>
    </row>
    <row r="31" spans="1:9" ht="22.5">
      <c r="A31" s="21"/>
      <c r="B31" s="10">
        <v>2</v>
      </c>
      <c r="C31" s="11" t="s">
        <v>53</v>
      </c>
      <c r="D31" s="11" t="s">
        <v>56</v>
      </c>
      <c r="E31" s="11" t="s">
        <v>55</v>
      </c>
      <c r="F31" s="11" t="s">
        <v>57</v>
      </c>
      <c r="G31" s="11" t="s">
        <v>58</v>
      </c>
      <c r="H31" s="12">
        <v>90000</v>
      </c>
      <c r="I31" s="13" t="s">
        <v>54</v>
      </c>
    </row>
    <row r="32" spans="1:9" ht="22.5">
      <c r="A32" s="21"/>
      <c r="B32" s="10">
        <v>3</v>
      </c>
      <c r="C32" s="11" t="s">
        <v>170</v>
      </c>
      <c r="D32" s="11" t="s">
        <v>56</v>
      </c>
      <c r="E32" s="11" t="s">
        <v>55</v>
      </c>
      <c r="F32" s="11" t="s">
        <v>172</v>
      </c>
      <c r="G32" s="11" t="s">
        <v>173</v>
      </c>
      <c r="H32" s="12">
        <v>410000</v>
      </c>
      <c r="I32" s="13" t="s">
        <v>171</v>
      </c>
    </row>
    <row r="33" spans="1:9" ht="22.5">
      <c r="A33" s="21"/>
      <c r="B33" s="10">
        <v>4</v>
      </c>
      <c r="C33" s="11" t="s">
        <v>174</v>
      </c>
      <c r="D33" s="11" t="s">
        <v>56</v>
      </c>
      <c r="E33" s="11" t="s">
        <v>55</v>
      </c>
      <c r="F33" s="11" t="s">
        <v>176</v>
      </c>
      <c r="G33" s="11" t="s">
        <v>173</v>
      </c>
      <c r="H33" s="12">
        <v>407000</v>
      </c>
      <c r="I33" s="13" t="s">
        <v>175</v>
      </c>
    </row>
    <row r="34" spans="1:9" ht="22.5">
      <c r="A34" s="21"/>
      <c r="B34" s="10">
        <v>5</v>
      </c>
      <c r="C34" s="11" t="s">
        <v>181</v>
      </c>
      <c r="D34" s="11" t="s">
        <v>56</v>
      </c>
      <c r="E34" s="11" t="s">
        <v>55</v>
      </c>
      <c r="F34" s="11" t="s">
        <v>57</v>
      </c>
      <c r="G34" s="11" t="s">
        <v>122</v>
      </c>
      <c r="H34" s="12">
        <v>20000</v>
      </c>
      <c r="I34" s="13" t="s">
        <v>182</v>
      </c>
    </row>
    <row r="35" spans="1:9" ht="22.5">
      <c r="A35" s="21"/>
      <c r="B35" s="10">
        <v>6</v>
      </c>
      <c r="C35" s="11" t="s">
        <v>190</v>
      </c>
      <c r="D35" s="11" t="s">
        <v>56</v>
      </c>
      <c r="E35" s="11" t="s">
        <v>55</v>
      </c>
      <c r="F35" s="11" t="s">
        <v>6</v>
      </c>
      <c r="G35" s="11" t="s">
        <v>192</v>
      </c>
      <c r="H35" s="12">
        <v>305900</v>
      </c>
      <c r="I35" s="13" t="s">
        <v>191</v>
      </c>
    </row>
    <row r="36" spans="1:9" ht="22.5">
      <c r="A36" s="21"/>
      <c r="B36" s="10">
        <v>7</v>
      </c>
      <c r="C36" s="11" t="s">
        <v>197</v>
      </c>
      <c r="D36" s="11" t="s">
        <v>56</v>
      </c>
      <c r="E36" s="11" t="s">
        <v>55</v>
      </c>
      <c r="F36" s="11" t="s">
        <v>101</v>
      </c>
      <c r="G36" s="11" t="s">
        <v>199</v>
      </c>
      <c r="H36" s="12">
        <v>860000</v>
      </c>
      <c r="I36" s="13" t="s">
        <v>198</v>
      </c>
    </row>
    <row r="37" spans="1:9" ht="22.5">
      <c r="A37" s="21"/>
      <c r="B37" s="10">
        <v>8</v>
      </c>
      <c r="C37" s="11" t="s">
        <v>214</v>
      </c>
      <c r="D37" s="11" t="s">
        <v>56</v>
      </c>
      <c r="E37" s="11" t="s">
        <v>55</v>
      </c>
      <c r="F37" s="11" t="s">
        <v>101</v>
      </c>
      <c r="G37" s="11" t="s">
        <v>216</v>
      </c>
      <c r="H37" s="12">
        <v>9000</v>
      </c>
      <c r="I37" s="13" t="s">
        <v>215</v>
      </c>
    </row>
    <row r="38" spans="1:9" ht="33.75">
      <c r="A38" s="21"/>
      <c r="B38" s="10">
        <v>9</v>
      </c>
      <c r="C38" s="11" t="s">
        <v>220</v>
      </c>
      <c r="D38" s="11" t="s">
        <v>56</v>
      </c>
      <c r="E38" s="11" t="s">
        <v>55</v>
      </c>
      <c r="F38" s="11" t="s">
        <v>101</v>
      </c>
      <c r="G38" s="11" t="s">
        <v>222</v>
      </c>
      <c r="H38" s="12">
        <v>95000</v>
      </c>
      <c r="I38" s="13" t="s">
        <v>221</v>
      </c>
    </row>
    <row r="39" spans="1:9" ht="22.5">
      <c r="A39" s="21"/>
      <c r="B39" s="10">
        <v>10</v>
      </c>
      <c r="C39" s="11" t="s">
        <v>223</v>
      </c>
      <c r="D39" s="11" t="s">
        <v>56</v>
      </c>
      <c r="E39" s="11" t="s">
        <v>55</v>
      </c>
      <c r="F39" s="11" t="s">
        <v>79</v>
      </c>
      <c r="G39" s="11" t="s">
        <v>225</v>
      </c>
      <c r="H39" s="12">
        <v>76000</v>
      </c>
      <c r="I39" s="13" t="s">
        <v>224</v>
      </c>
    </row>
    <row r="40" spans="1:9" ht="22.5">
      <c r="A40" s="21"/>
      <c r="B40" s="10">
        <v>11</v>
      </c>
      <c r="C40" s="11" t="s">
        <v>266</v>
      </c>
      <c r="D40" s="11" t="s">
        <v>56</v>
      </c>
      <c r="E40" s="11" t="s">
        <v>55</v>
      </c>
      <c r="F40" s="11" t="s">
        <v>267</v>
      </c>
      <c r="G40" s="11" t="s">
        <v>122</v>
      </c>
      <c r="H40" s="12">
        <v>100000</v>
      </c>
      <c r="I40" s="13" t="s">
        <v>282</v>
      </c>
    </row>
    <row r="41" spans="1:9" ht="22.5">
      <c r="A41" s="21"/>
      <c r="B41" s="10">
        <v>12</v>
      </c>
      <c r="C41" s="11" t="s">
        <v>177</v>
      </c>
      <c r="D41" s="11" t="s">
        <v>56</v>
      </c>
      <c r="E41" s="11" t="s">
        <v>179</v>
      </c>
      <c r="F41" s="11" t="s">
        <v>180</v>
      </c>
      <c r="G41" s="11" t="s">
        <v>10</v>
      </c>
      <c r="H41" s="12">
        <v>570240</v>
      </c>
      <c r="I41" s="13" t="s">
        <v>178</v>
      </c>
    </row>
    <row r="42" spans="1:9" ht="22.5">
      <c r="A42" s="21"/>
      <c r="B42" s="10">
        <v>13</v>
      </c>
      <c r="C42" s="11" t="s">
        <v>217</v>
      </c>
      <c r="D42" s="11" t="s">
        <v>56</v>
      </c>
      <c r="E42" s="11" t="s">
        <v>179</v>
      </c>
      <c r="F42" s="11" t="s">
        <v>101</v>
      </c>
      <c r="G42" s="11" t="s">
        <v>219</v>
      </c>
      <c r="H42" s="12">
        <v>45000</v>
      </c>
      <c r="I42" s="13" t="s">
        <v>218</v>
      </c>
    </row>
    <row r="43" spans="1:9" ht="22.5">
      <c r="A43" s="21"/>
      <c r="B43" s="10">
        <v>14</v>
      </c>
      <c r="C43" s="11" t="s">
        <v>183</v>
      </c>
      <c r="D43" s="11" t="s">
        <v>56</v>
      </c>
      <c r="E43" s="11" t="s">
        <v>185</v>
      </c>
      <c r="F43" s="11" t="s">
        <v>186</v>
      </c>
      <c r="G43" s="11" t="s">
        <v>187</v>
      </c>
      <c r="H43" s="12">
        <v>140000</v>
      </c>
      <c r="I43" s="13" t="s">
        <v>184</v>
      </c>
    </row>
    <row r="44" spans="1:9" ht="33.75">
      <c r="A44" s="21"/>
      <c r="B44" s="10">
        <v>15</v>
      </c>
      <c r="C44" s="11" t="s">
        <v>207</v>
      </c>
      <c r="D44" s="11" t="s">
        <v>56</v>
      </c>
      <c r="E44" s="11" t="s">
        <v>185</v>
      </c>
      <c r="F44" s="11" t="s">
        <v>101</v>
      </c>
      <c r="G44" s="11" t="s">
        <v>209</v>
      </c>
      <c r="H44" s="12">
        <v>760000</v>
      </c>
      <c r="I44" s="13" t="s">
        <v>208</v>
      </c>
    </row>
    <row r="45" spans="1:9" ht="22.5">
      <c r="A45" s="21"/>
      <c r="B45" s="10">
        <v>16</v>
      </c>
      <c r="C45" s="11" t="s">
        <v>229</v>
      </c>
      <c r="D45" s="11" t="s">
        <v>56</v>
      </c>
      <c r="E45" s="11" t="s">
        <v>185</v>
      </c>
      <c r="F45" s="11" t="s">
        <v>101</v>
      </c>
      <c r="G45" s="11" t="s">
        <v>222</v>
      </c>
      <c r="H45" s="12">
        <v>95000</v>
      </c>
      <c r="I45" s="13" t="s">
        <v>230</v>
      </c>
    </row>
    <row r="46" spans="1:9" ht="22.5">
      <c r="A46" s="21"/>
      <c r="B46" s="10">
        <v>17</v>
      </c>
      <c r="C46" s="11" t="s">
        <v>119</v>
      </c>
      <c r="D46" s="11" t="s">
        <v>56</v>
      </c>
      <c r="E46" s="11" t="s">
        <v>121</v>
      </c>
      <c r="F46" s="11" t="s">
        <v>275</v>
      </c>
      <c r="G46" s="11" t="s">
        <v>122</v>
      </c>
      <c r="H46" s="12">
        <v>39200</v>
      </c>
      <c r="I46" s="13" t="s">
        <v>120</v>
      </c>
    </row>
    <row r="47" spans="1:9" ht="22.5">
      <c r="A47" s="21"/>
      <c r="B47" s="10">
        <v>18</v>
      </c>
      <c r="C47" s="11" t="s">
        <v>226</v>
      </c>
      <c r="D47" s="11" t="s">
        <v>56</v>
      </c>
      <c r="E47" s="11" t="s">
        <v>121</v>
      </c>
      <c r="F47" s="11" t="s">
        <v>79</v>
      </c>
      <c r="G47" s="11" t="s">
        <v>228</v>
      </c>
      <c r="H47" s="12">
        <v>172900</v>
      </c>
      <c r="I47" s="13" t="s">
        <v>227</v>
      </c>
    </row>
    <row r="48" spans="1:9" ht="22.5">
      <c r="A48" s="21"/>
      <c r="B48" s="10">
        <v>19</v>
      </c>
      <c r="C48" s="11" t="s">
        <v>249</v>
      </c>
      <c r="D48" s="11" t="s">
        <v>56</v>
      </c>
      <c r="E48" s="11" t="s">
        <v>121</v>
      </c>
      <c r="F48" s="11" t="s">
        <v>274</v>
      </c>
      <c r="G48" s="11" t="s">
        <v>250</v>
      </c>
      <c r="H48" s="12">
        <v>1098460</v>
      </c>
      <c r="I48" s="13" t="s">
        <v>273</v>
      </c>
    </row>
    <row r="49" spans="1:9" ht="22.5">
      <c r="A49" s="21"/>
      <c r="B49" s="10">
        <v>20</v>
      </c>
      <c r="C49" s="11" t="s">
        <v>110</v>
      </c>
      <c r="D49" s="11" t="s">
        <v>56</v>
      </c>
      <c r="E49" s="11" t="s">
        <v>112</v>
      </c>
      <c r="F49" s="11" t="s">
        <v>113</v>
      </c>
      <c r="G49" s="11" t="s">
        <v>114</v>
      </c>
      <c r="H49" s="12">
        <v>1400000</v>
      </c>
      <c r="I49" s="13" t="s">
        <v>111</v>
      </c>
    </row>
    <row r="50" spans="1:9" ht="22.5">
      <c r="A50" s="21"/>
      <c r="B50" s="10">
        <v>21</v>
      </c>
      <c r="C50" s="11" t="s">
        <v>235</v>
      </c>
      <c r="D50" s="11" t="s">
        <v>56</v>
      </c>
      <c r="E50" s="11" t="s">
        <v>237</v>
      </c>
      <c r="F50" s="11" t="s">
        <v>79</v>
      </c>
      <c r="G50" s="11" t="s">
        <v>234</v>
      </c>
      <c r="H50" s="12">
        <v>95000</v>
      </c>
      <c r="I50" s="13" t="s">
        <v>236</v>
      </c>
    </row>
    <row r="51" spans="1:9" ht="23.25" thickBot="1">
      <c r="A51" s="20"/>
      <c r="B51" s="10">
        <v>22</v>
      </c>
      <c r="C51" s="11" t="s">
        <v>242</v>
      </c>
      <c r="D51" s="11" t="s">
        <v>56</v>
      </c>
      <c r="E51" s="11" t="s">
        <v>244</v>
      </c>
      <c r="F51" s="11" t="s">
        <v>79</v>
      </c>
      <c r="G51" s="11" t="s">
        <v>245</v>
      </c>
      <c r="H51" s="12">
        <v>240000</v>
      </c>
      <c r="I51" s="13" t="s">
        <v>243</v>
      </c>
    </row>
    <row r="52" spans="1:9" ht="17.25" thickBot="1">
      <c r="A52" s="14" t="s">
        <v>279</v>
      </c>
      <c r="B52" s="15"/>
      <c r="C52" s="15"/>
      <c r="D52" s="15"/>
      <c r="E52" s="15"/>
      <c r="F52" s="15"/>
      <c r="G52" s="15"/>
      <c r="H52" s="16">
        <f>SUM(H30:H51)</f>
        <v>7224961</v>
      </c>
      <c r="I52" s="17"/>
    </row>
    <row r="53" ht="17.25" thickBot="1"/>
    <row r="54" spans="1:9" s="9" customFormat="1" ht="22.5" customHeight="1" thickBot="1">
      <c r="A54" s="3" t="s">
        <v>276</v>
      </c>
      <c r="B54" s="4" t="s">
        <v>277</v>
      </c>
      <c r="C54" s="5" t="s">
        <v>8</v>
      </c>
      <c r="D54" s="5" t="s">
        <v>1</v>
      </c>
      <c r="E54" s="5" t="s">
        <v>2</v>
      </c>
      <c r="F54" s="5" t="s">
        <v>3</v>
      </c>
      <c r="G54" s="6" t="s">
        <v>4</v>
      </c>
      <c r="H54" s="7" t="s">
        <v>5</v>
      </c>
      <c r="I54" s="8" t="s">
        <v>0</v>
      </c>
    </row>
    <row r="55" spans="1:9" ht="22.5">
      <c r="A55" s="19" t="s">
        <v>286</v>
      </c>
      <c r="B55" s="10">
        <v>1</v>
      </c>
      <c r="C55" s="11" t="s">
        <v>238</v>
      </c>
      <c r="D55" s="11" t="s">
        <v>142</v>
      </c>
      <c r="E55" s="11" t="s">
        <v>240</v>
      </c>
      <c r="F55" s="11" t="s">
        <v>79</v>
      </c>
      <c r="G55" s="11" t="s">
        <v>241</v>
      </c>
      <c r="H55" s="12">
        <v>95000</v>
      </c>
      <c r="I55" s="13" t="s">
        <v>239</v>
      </c>
    </row>
    <row r="56" spans="1:9" ht="22.5">
      <c r="A56" s="21"/>
      <c r="B56" s="10">
        <v>2</v>
      </c>
      <c r="C56" s="11" t="s">
        <v>36</v>
      </c>
      <c r="D56" s="11" t="s">
        <v>39</v>
      </c>
      <c r="E56" s="11" t="s">
        <v>38</v>
      </c>
      <c r="F56" s="11" t="s">
        <v>40</v>
      </c>
      <c r="G56" s="11" t="s">
        <v>10</v>
      </c>
      <c r="H56" s="12">
        <v>777000</v>
      </c>
      <c r="I56" s="13" t="s">
        <v>37</v>
      </c>
    </row>
    <row r="57" spans="1:9" ht="22.5">
      <c r="A57" s="21"/>
      <c r="B57" s="10">
        <v>3</v>
      </c>
      <c r="C57" s="11" t="s">
        <v>93</v>
      </c>
      <c r="D57" s="11" t="s">
        <v>39</v>
      </c>
      <c r="E57" s="11" t="s">
        <v>95</v>
      </c>
      <c r="F57" s="11" t="s">
        <v>96</v>
      </c>
      <c r="G57" s="11" t="s">
        <v>97</v>
      </c>
      <c r="H57" s="12">
        <v>94700</v>
      </c>
      <c r="I57" s="13" t="s">
        <v>94</v>
      </c>
    </row>
    <row r="58" spans="1:9" ht="22.5">
      <c r="A58" s="21"/>
      <c r="B58" s="10">
        <v>4</v>
      </c>
      <c r="C58" s="11" t="s">
        <v>251</v>
      </c>
      <c r="D58" s="11" t="s">
        <v>39</v>
      </c>
      <c r="E58" s="11" t="s">
        <v>253</v>
      </c>
      <c r="F58" s="11" t="s">
        <v>254</v>
      </c>
      <c r="G58" s="11" t="s">
        <v>255</v>
      </c>
      <c r="H58" s="12">
        <v>74700</v>
      </c>
      <c r="I58" s="13" t="s">
        <v>252</v>
      </c>
    </row>
    <row r="59" spans="1:9" ht="23.25" thickBot="1">
      <c r="A59" s="20"/>
      <c r="B59" s="10">
        <v>5</v>
      </c>
      <c r="C59" s="11" t="s">
        <v>262</v>
      </c>
      <c r="D59" s="11" t="s">
        <v>39</v>
      </c>
      <c r="E59" s="11" t="s">
        <v>253</v>
      </c>
      <c r="F59" s="11" t="s">
        <v>264</v>
      </c>
      <c r="G59" s="11" t="s">
        <v>265</v>
      </c>
      <c r="H59" s="12">
        <v>20440</v>
      </c>
      <c r="I59" s="13" t="s">
        <v>263</v>
      </c>
    </row>
    <row r="60" spans="1:9" ht="17.25" thickBot="1">
      <c r="A60" s="14" t="s">
        <v>279</v>
      </c>
      <c r="B60" s="15"/>
      <c r="C60" s="15"/>
      <c r="D60" s="15"/>
      <c r="E60" s="15"/>
      <c r="F60" s="15"/>
      <c r="G60" s="15"/>
      <c r="H60" s="16">
        <f>SUM(H55:H59)</f>
        <v>1061840</v>
      </c>
      <c r="I60" s="17"/>
    </row>
    <row r="61" ht="17.25" thickBot="1"/>
    <row r="62" spans="1:9" s="9" customFormat="1" ht="22.5" customHeight="1" thickBot="1">
      <c r="A62" s="3" t="s">
        <v>276</v>
      </c>
      <c r="B62" s="4" t="s">
        <v>277</v>
      </c>
      <c r="C62" s="5" t="s">
        <v>8</v>
      </c>
      <c r="D62" s="5" t="s">
        <v>1</v>
      </c>
      <c r="E62" s="5" t="s">
        <v>2</v>
      </c>
      <c r="F62" s="5" t="s">
        <v>3</v>
      </c>
      <c r="G62" s="6" t="s">
        <v>4</v>
      </c>
      <c r="H62" s="7" t="s">
        <v>5</v>
      </c>
      <c r="I62" s="8" t="s">
        <v>0</v>
      </c>
    </row>
    <row r="63" spans="1:9" ht="22.5">
      <c r="A63" s="19" t="s">
        <v>287</v>
      </c>
      <c r="B63" s="10">
        <v>1</v>
      </c>
      <c r="C63" s="11" t="s">
        <v>65</v>
      </c>
      <c r="D63" s="11" t="s">
        <v>68</v>
      </c>
      <c r="E63" s="11" t="s">
        <v>67</v>
      </c>
      <c r="F63" s="11" t="s">
        <v>69</v>
      </c>
      <c r="G63" s="11" t="s">
        <v>280</v>
      </c>
      <c r="H63" s="12">
        <v>1320000</v>
      </c>
      <c r="I63" s="13" t="s">
        <v>66</v>
      </c>
    </row>
    <row r="64" spans="1:9" ht="22.5">
      <c r="A64" s="21"/>
      <c r="B64" s="10">
        <v>2</v>
      </c>
      <c r="C64" s="11" t="s">
        <v>85</v>
      </c>
      <c r="D64" s="11" t="s">
        <v>88</v>
      </c>
      <c r="E64" s="11" t="s">
        <v>87</v>
      </c>
      <c r="F64" s="11" t="s">
        <v>89</v>
      </c>
      <c r="G64" s="11" t="s">
        <v>10</v>
      </c>
      <c r="H64" s="12">
        <v>250000</v>
      </c>
      <c r="I64" s="13" t="s">
        <v>86</v>
      </c>
    </row>
    <row r="65" spans="1:9" ht="22.5">
      <c r="A65" s="21"/>
      <c r="B65" s="10">
        <v>3</v>
      </c>
      <c r="C65" s="11" t="s">
        <v>75</v>
      </c>
      <c r="D65" s="11" t="s">
        <v>78</v>
      </c>
      <c r="E65" s="11" t="s">
        <v>77</v>
      </c>
      <c r="F65" s="11" t="s">
        <v>79</v>
      </c>
      <c r="G65" s="11" t="s">
        <v>80</v>
      </c>
      <c r="H65" s="12">
        <v>95000</v>
      </c>
      <c r="I65" s="13" t="s">
        <v>76</v>
      </c>
    </row>
    <row r="66" spans="1:9" ht="22.5">
      <c r="A66" s="21"/>
      <c r="B66" s="10">
        <v>4</v>
      </c>
      <c r="C66" s="11" t="s">
        <v>103</v>
      </c>
      <c r="D66" s="11" t="s">
        <v>78</v>
      </c>
      <c r="E66" s="11" t="s">
        <v>268</v>
      </c>
      <c r="F66" s="11" t="s">
        <v>269</v>
      </c>
      <c r="G66" s="11" t="s">
        <v>105</v>
      </c>
      <c r="H66" s="12">
        <v>98897</v>
      </c>
      <c r="I66" s="13" t="s">
        <v>104</v>
      </c>
    </row>
    <row r="67" spans="1:9" ht="22.5">
      <c r="A67" s="21"/>
      <c r="B67" s="10">
        <v>5</v>
      </c>
      <c r="C67" s="11" t="s">
        <v>188</v>
      </c>
      <c r="D67" s="11" t="s">
        <v>78</v>
      </c>
      <c r="E67" s="11" t="s">
        <v>11</v>
      </c>
      <c r="F67" s="11" t="s">
        <v>79</v>
      </c>
      <c r="G67" s="11" t="s">
        <v>10</v>
      </c>
      <c r="H67" s="12">
        <v>80000</v>
      </c>
      <c r="I67" s="13" t="s">
        <v>189</v>
      </c>
    </row>
    <row r="68" spans="1:9" ht="22.5">
      <c r="A68" s="21"/>
      <c r="B68" s="10">
        <v>6</v>
      </c>
      <c r="C68" s="11" t="s">
        <v>41</v>
      </c>
      <c r="D68" s="11" t="s">
        <v>44</v>
      </c>
      <c r="E68" s="11" t="s">
        <v>43</v>
      </c>
      <c r="F68" s="11" t="s">
        <v>45</v>
      </c>
      <c r="G68" s="11" t="s">
        <v>10</v>
      </c>
      <c r="H68" s="12">
        <v>1500000</v>
      </c>
      <c r="I68" s="13" t="s">
        <v>42</v>
      </c>
    </row>
    <row r="69" spans="1:9" ht="23.25" thickBot="1">
      <c r="A69" s="20"/>
      <c r="B69" s="10">
        <v>7</v>
      </c>
      <c r="C69" s="11" t="s">
        <v>151</v>
      </c>
      <c r="D69" s="11" t="s">
        <v>44</v>
      </c>
      <c r="E69" s="11" t="s">
        <v>153</v>
      </c>
      <c r="F69" s="11" t="s">
        <v>154</v>
      </c>
      <c r="G69" s="11" t="s">
        <v>155</v>
      </c>
      <c r="H69" s="12">
        <v>20000</v>
      </c>
      <c r="I69" s="13" t="s">
        <v>152</v>
      </c>
    </row>
    <row r="70" spans="1:9" ht="17.25" thickBot="1">
      <c r="A70" s="14" t="s">
        <v>279</v>
      </c>
      <c r="B70" s="15"/>
      <c r="C70" s="15"/>
      <c r="D70" s="15"/>
      <c r="E70" s="15"/>
      <c r="F70" s="15"/>
      <c r="G70" s="15"/>
      <c r="H70" s="16">
        <f>SUM(H63:H69)</f>
        <v>3363897</v>
      </c>
      <c r="I70" s="17"/>
    </row>
    <row r="71" ht="17.25" thickBot="1"/>
    <row r="72" spans="1:9" s="9" customFormat="1" ht="22.5" customHeight="1" thickBot="1">
      <c r="A72" s="3" t="s">
        <v>276</v>
      </c>
      <c r="B72" s="4" t="s">
        <v>277</v>
      </c>
      <c r="C72" s="5" t="s">
        <v>8</v>
      </c>
      <c r="D72" s="5" t="s">
        <v>1</v>
      </c>
      <c r="E72" s="5" t="s">
        <v>2</v>
      </c>
      <c r="F72" s="5" t="s">
        <v>3</v>
      </c>
      <c r="G72" s="6" t="s">
        <v>4</v>
      </c>
      <c r="H72" s="7" t="s">
        <v>5</v>
      </c>
      <c r="I72" s="8" t="s">
        <v>0</v>
      </c>
    </row>
    <row r="73" spans="1:9" ht="22.5">
      <c r="A73" s="19" t="s">
        <v>288</v>
      </c>
      <c r="B73" s="10">
        <v>1</v>
      </c>
      <c r="C73" s="11" t="s">
        <v>13</v>
      </c>
      <c r="D73" s="11" t="s">
        <v>16</v>
      </c>
      <c r="E73" s="11" t="s">
        <v>15</v>
      </c>
      <c r="F73" s="11" t="s">
        <v>6</v>
      </c>
      <c r="G73" s="11" t="s">
        <v>10</v>
      </c>
      <c r="H73" s="12">
        <v>87950</v>
      </c>
      <c r="I73" s="13" t="s">
        <v>14</v>
      </c>
    </row>
    <row r="74" spans="1:9" ht="22.5">
      <c r="A74" s="21"/>
      <c r="B74" s="10">
        <v>2</v>
      </c>
      <c r="C74" s="11" t="s">
        <v>28</v>
      </c>
      <c r="D74" s="11" t="s">
        <v>16</v>
      </c>
      <c r="E74" s="11" t="s">
        <v>15</v>
      </c>
      <c r="F74" s="11" t="s">
        <v>6</v>
      </c>
      <c r="G74" s="11" t="s">
        <v>30</v>
      </c>
      <c r="H74" s="12">
        <v>18500</v>
      </c>
      <c r="I74" s="13" t="s">
        <v>29</v>
      </c>
    </row>
    <row r="75" spans="1:9" ht="22.5">
      <c r="A75" s="21"/>
      <c r="B75" s="10">
        <v>3</v>
      </c>
      <c r="C75" s="11" t="s">
        <v>138</v>
      </c>
      <c r="D75" s="11" t="s">
        <v>16</v>
      </c>
      <c r="E75" s="11" t="s">
        <v>140</v>
      </c>
      <c r="F75" s="11" t="s">
        <v>79</v>
      </c>
      <c r="G75" s="11" t="s">
        <v>141</v>
      </c>
      <c r="H75" s="12">
        <v>450000</v>
      </c>
      <c r="I75" s="13" t="s">
        <v>139</v>
      </c>
    </row>
    <row r="76" spans="1:9" ht="22.5">
      <c r="A76" s="21"/>
      <c r="B76" s="10">
        <v>4</v>
      </c>
      <c r="C76" s="11" t="s">
        <v>164</v>
      </c>
      <c r="D76" s="11" t="s">
        <v>16</v>
      </c>
      <c r="E76" s="11" t="s">
        <v>15</v>
      </c>
      <c r="F76" s="11" t="s">
        <v>7</v>
      </c>
      <c r="G76" s="11" t="s">
        <v>166</v>
      </c>
      <c r="H76" s="12">
        <v>23500</v>
      </c>
      <c r="I76" s="13" t="s">
        <v>165</v>
      </c>
    </row>
    <row r="77" spans="1:9" ht="33.75">
      <c r="A77" s="21"/>
      <c r="B77" s="10">
        <v>5</v>
      </c>
      <c r="C77" s="11" t="s">
        <v>210</v>
      </c>
      <c r="D77" s="11" t="s">
        <v>16</v>
      </c>
      <c r="E77" s="11" t="s">
        <v>15</v>
      </c>
      <c r="F77" s="11" t="s">
        <v>212</v>
      </c>
      <c r="G77" s="11" t="s">
        <v>213</v>
      </c>
      <c r="H77" s="12">
        <v>98750</v>
      </c>
      <c r="I77" s="13" t="s">
        <v>211</v>
      </c>
    </row>
    <row r="78" spans="1:9" ht="22.5">
      <c r="A78" s="21"/>
      <c r="B78" s="10">
        <v>6</v>
      </c>
      <c r="C78" s="11" t="s">
        <v>246</v>
      </c>
      <c r="D78" s="11" t="s">
        <v>16</v>
      </c>
      <c r="E78" s="11" t="s">
        <v>15</v>
      </c>
      <c r="F78" s="11" t="s">
        <v>212</v>
      </c>
      <c r="G78" s="11" t="s">
        <v>248</v>
      </c>
      <c r="H78" s="12">
        <v>147390</v>
      </c>
      <c r="I78" s="13" t="s">
        <v>247</v>
      </c>
    </row>
    <row r="79" spans="1:9" ht="23.25" thickBot="1">
      <c r="A79" s="20"/>
      <c r="B79" s="10">
        <v>7</v>
      </c>
      <c r="C79" s="11" t="s">
        <v>90</v>
      </c>
      <c r="D79" s="11" t="s">
        <v>16</v>
      </c>
      <c r="E79" s="11" t="s">
        <v>15</v>
      </c>
      <c r="F79" s="11" t="s">
        <v>79</v>
      </c>
      <c r="G79" s="11" t="s">
        <v>92</v>
      </c>
      <c r="H79" s="12">
        <v>6250000</v>
      </c>
      <c r="I79" s="13" t="s">
        <v>91</v>
      </c>
    </row>
    <row r="80" spans="1:9" ht="17.25" thickBot="1">
      <c r="A80" s="14" t="s">
        <v>279</v>
      </c>
      <c r="B80" s="15"/>
      <c r="C80" s="15"/>
      <c r="D80" s="15"/>
      <c r="E80" s="15"/>
      <c r="F80" s="15"/>
      <c r="G80" s="15"/>
      <c r="H80" s="16">
        <f>SUM(H73:H79)</f>
        <v>7076090</v>
      </c>
      <c r="I80" s="17"/>
    </row>
    <row r="81" ht="17.25" thickBot="1"/>
    <row r="82" spans="1:9" s="9" customFormat="1" ht="22.5" customHeight="1" thickBot="1">
      <c r="A82" s="3" t="s">
        <v>276</v>
      </c>
      <c r="B82" s="4" t="s">
        <v>277</v>
      </c>
      <c r="C82" s="5" t="s">
        <v>8</v>
      </c>
      <c r="D82" s="5" t="s">
        <v>1</v>
      </c>
      <c r="E82" s="5" t="s">
        <v>2</v>
      </c>
      <c r="F82" s="5" t="s">
        <v>3</v>
      </c>
      <c r="G82" s="6" t="s">
        <v>4</v>
      </c>
      <c r="H82" s="7" t="s">
        <v>5</v>
      </c>
      <c r="I82" s="8" t="s">
        <v>0</v>
      </c>
    </row>
    <row r="83" spans="1:9" ht="22.5">
      <c r="A83" s="19" t="s">
        <v>289</v>
      </c>
      <c r="B83" s="10">
        <v>1</v>
      </c>
      <c r="C83" s="11" t="s">
        <v>70</v>
      </c>
      <c r="D83" s="11" t="s">
        <v>73</v>
      </c>
      <c r="E83" s="11" t="s">
        <v>72</v>
      </c>
      <c r="F83" s="11" t="s">
        <v>74</v>
      </c>
      <c r="G83" s="11" t="s">
        <v>64</v>
      </c>
      <c r="H83" s="12">
        <v>1622960</v>
      </c>
      <c r="I83" s="13" t="s">
        <v>71</v>
      </c>
    </row>
    <row r="84" spans="1:9" ht="23.25" thickBot="1">
      <c r="A84" s="20"/>
      <c r="B84" s="10">
        <v>2</v>
      </c>
      <c r="C84" s="11" t="s">
        <v>203</v>
      </c>
      <c r="D84" s="11" t="s">
        <v>73</v>
      </c>
      <c r="E84" s="11" t="s">
        <v>72</v>
      </c>
      <c r="F84" s="11" t="s">
        <v>205</v>
      </c>
      <c r="G84" s="11" t="s">
        <v>206</v>
      </c>
      <c r="H84" s="12">
        <v>340000</v>
      </c>
      <c r="I84" s="13" t="s">
        <v>204</v>
      </c>
    </row>
    <row r="85" spans="1:9" ht="17.25" thickBot="1">
      <c r="A85" s="14" t="s">
        <v>279</v>
      </c>
      <c r="B85" s="15"/>
      <c r="C85" s="15"/>
      <c r="D85" s="15"/>
      <c r="E85" s="15"/>
      <c r="F85" s="15"/>
      <c r="G85" s="15"/>
      <c r="H85" s="16">
        <f>SUM(H83:H84)</f>
        <v>1962960</v>
      </c>
      <c r="I85" s="17"/>
    </row>
    <row r="86" ht="17.25" thickBot="1"/>
    <row r="87" spans="1:9" s="9" customFormat="1" ht="22.5" customHeight="1" thickBot="1">
      <c r="A87" s="3" t="s">
        <v>276</v>
      </c>
      <c r="B87" s="4" t="s">
        <v>277</v>
      </c>
      <c r="C87" s="5" t="s">
        <v>8</v>
      </c>
      <c r="D87" s="5" t="s">
        <v>1</v>
      </c>
      <c r="E87" s="5" t="s">
        <v>2</v>
      </c>
      <c r="F87" s="5" t="s">
        <v>3</v>
      </c>
      <c r="G87" s="6" t="s">
        <v>4</v>
      </c>
      <c r="H87" s="7" t="s">
        <v>5</v>
      </c>
      <c r="I87" s="8" t="s">
        <v>0</v>
      </c>
    </row>
    <row r="88" spans="1:9" ht="23.25" thickBot="1">
      <c r="A88" s="18" t="s">
        <v>290</v>
      </c>
      <c r="B88" s="10">
        <v>1</v>
      </c>
      <c r="C88" s="11" t="s">
        <v>31</v>
      </c>
      <c r="D88" s="11" t="s">
        <v>34</v>
      </c>
      <c r="E88" s="11" t="s">
        <v>33</v>
      </c>
      <c r="F88" s="11" t="s">
        <v>35</v>
      </c>
      <c r="G88" s="11" t="s">
        <v>10</v>
      </c>
      <c r="H88" s="12">
        <v>3000000</v>
      </c>
      <c r="I88" s="13" t="s">
        <v>32</v>
      </c>
    </row>
    <row r="89" spans="1:9" ht="17.25" thickBot="1">
      <c r="A89" s="14" t="s">
        <v>279</v>
      </c>
      <c r="B89" s="15"/>
      <c r="C89" s="15"/>
      <c r="D89" s="15"/>
      <c r="E89" s="15"/>
      <c r="F89" s="15"/>
      <c r="G89" s="15"/>
      <c r="H89" s="16">
        <f>SUM(H88:H88)</f>
        <v>3000000</v>
      </c>
      <c r="I89" s="17"/>
    </row>
    <row r="90" ht="17.25" thickBot="1"/>
    <row r="91" spans="1:9" s="9" customFormat="1" ht="22.5" customHeight="1" thickBot="1">
      <c r="A91" s="3" t="s">
        <v>276</v>
      </c>
      <c r="B91" s="4" t="s">
        <v>277</v>
      </c>
      <c r="C91" s="5" t="s">
        <v>8</v>
      </c>
      <c r="D91" s="5" t="s">
        <v>1</v>
      </c>
      <c r="E91" s="5" t="s">
        <v>2</v>
      </c>
      <c r="F91" s="5" t="s">
        <v>3</v>
      </c>
      <c r="G91" s="6" t="s">
        <v>4</v>
      </c>
      <c r="H91" s="7" t="s">
        <v>5</v>
      </c>
      <c r="I91" s="8" t="s">
        <v>0</v>
      </c>
    </row>
    <row r="92" spans="1:9" ht="22.5">
      <c r="A92" s="19" t="s">
        <v>291</v>
      </c>
      <c r="B92" s="10">
        <v>1</v>
      </c>
      <c r="C92" s="11" t="s">
        <v>17</v>
      </c>
      <c r="D92" s="11" t="s">
        <v>20</v>
      </c>
      <c r="E92" s="11" t="s">
        <v>19</v>
      </c>
      <c r="F92" s="11" t="s">
        <v>6</v>
      </c>
      <c r="G92" s="11" t="s">
        <v>21</v>
      </c>
      <c r="H92" s="12">
        <v>600</v>
      </c>
      <c r="I92" s="13" t="s">
        <v>18</v>
      </c>
    </row>
    <row r="93" spans="1:9" ht="23.25" thickBot="1">
      <c r="A93" s="20"/>
      <c r="B93" s="10">
        <v>2</v>
      </c>
      <c r="C93" s="11" t="s">
        <v>51</v>
      </c>
      <c r="D93" s="11" t="s">
        <v>20</v>
      </c>
      <c r="E93" s="11" t="s">
        <v>19</v>
      </c>
      <c r="F93" s="11" t="s">
        <v>6</v>
      </c>
      <c r="G93" s="11" t="s">
        <v>10</v>
      </c>
      <c r="H93" s="12">
        <v>22300</v>
      </c>
      <c r="I93" s="13" t="s">
        <v>52</v>
      </c>
    </row>
    <row r="94" spans="1:9" ht="17.25" thickBot="1">
      <c r="A94" s="14" t="s">
        <v>279</v>
      </c>
      <c r="B94" s="15"/>
      <c r="C94" s="15"/>
      <c r="D94" s="15"/>
      <c r="E94" s="15"/>
      <c r="F94" s="15"/>
      <c r="G94" s="15"/>
      <c r="H94" s="16">
        <f>SUM(H92:H93)</f>
        <v>22900</v>
      </c>
      <c r="I94" s="17"/>
    </row>
  </sheetData>
  <sheetProtection/>
  <mergeCells count="8">
    <mergeCell ref="A24:A26"/>
    <mergeCell ref="A3:A20"/>
    <mergeCell ref="A92:A93"/>
    <mergeCell ref="A83:A84"/>
    <mergeCell ref="A73:A79"/>
    <mergeCell ref="A63:A69"/>
    <mergeCell ref="A55:A59"/>
    <mergeCell ref="A30:A5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2012-01-16T02:14:12Z</cp:lastPrinted>
  <dcterms:created xsi:type="dcterms:W3CDTF">2003-07-15T09:59:26Z</dcterms:created>
  <dcterms:modified xsi:type="dcterms:W3CDTF">2012-01-16T06:25:13Z</dcterms:modified>
  <cp:category/>
  <cp:version/>
  <cp:contentType/>
  <cp:contentStatus/>
</cp:coreProperties>
</file>