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-120" yWindow="-120" windowWidth="20730" windowHeight="11160" tabRatio="974"/>
  </bookViews>
  <sheets>
    <sheet name="BenthamScience3冊" sheetId="14" r:id="rId1"/>
    <sheet name="BenthamScience_18筆18冊" sheetId="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4" l="1"/>
  <c r="O4" i="14"/>
  <c r="O3" i="14"/>
  <c r="O2" i="14"/>
  <c r="G20" i="7" l="1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</calcChain>
</file>

<file path=xl/sharedStrings.xml><?xml version="1.0" encoding="utf-8"?>
<sst xmlns="http://schemas.openxmlformats.org/spreadsheetml/2006/main" count="256" uniqueCount="147">
  <si>
    <r>
      <rPr>
        <sz val="10"/>
        <rFont val="新細明體"/>
        <family val="1"/>
        <charset val="136"/>
      </rPr>
      <t>備註</t>
    </r>
    <phoneticPr fontId="2" type="noConversion"/>
  </si>
  <si>
    <t>Medicine</t>
  </si>
  <si>
    <t>1st</t>
  </si>
  <si>
    <t>Science &amp; Technology</t>
  </si>
  <si>
    <t>Arts &amp; Humanities &amp; Social Science</t>
  </si>
  <si>
    <t>Advances in Cancer Drug Targets. VOLUME 3</t>
    <phoneticPr fontId="1" type="noConversion"/>
  </si>
  <si>
    <t>Rahman, Atta-ur-</t>
    <phoneticPr fontId="1" type="noConversion"/>
  </si>
  <si>
    <t>BENTHAM SCIENCE PUBLISHERS</t>
  </si>
  <si>
    <t>Chemistry, Biology and Potential Applications of Honeybee Plant-Derived Products</t>
  </si>
  <si>
    <t>Cardoso, Susana M.</t>
  </si>
  <si>
    <t>Developmental and Stem Cell Biology in Health and Disease</t>
  </si>
  <si>
    <t>El-Hashash, Ahmed</t>
  </si>
  <si>
    <t>Pain: Causes, Concerns and Consequences</t>
  </si>
  <si>
    <t>Singh, Puneetpal; Singh, Monica</t>
    <phoneticPr fontId="1" type="noConversion"/>
  </si>
  <si>
    <t>Anti-obesity Drug Discovery and Development. VOLUME 4</t>
    <phoneticPr fontId="1" type="noConversion"/>
  </si>
  <si>
    <t>Cellular Mechanisms in Alzheimer’s Disease</t>
    <phoneticPr fontId="1" type="noConversion"/>
  </si>
  <si>
    <t>Oliveira, Fernando A.</t>
  </si>
  <si>
    <t>MCQs Series for Life Sciences - Cell &amp; Tissue Culture and Microbiology: VOLUME 2</t>
  </si>
  <si>
    <t>Ravi, Maddaly</t>
  </si>
  <si>
    <t>Novel Developments in Pharmaceutical and Biomedical Analysis</t>
  </si>
  <si>
    <t>Alzheimer's Disease: Pathological and Clinical Findings</t>
    <phoneticPr fontId="1" type="noConversion"/>
  </si>
  <si>
    <t>Gil-Extremera, Blas</t>
  </si>
  <si>
    <t>Stability of Geotechnical Structures: Theoretical and Numerical Analysis</t>
    <phoneticPr fontId="1" type="noConversion"/>
  </si>
  <si>
    <t>Cheng, Y.M.; Wong, H.; Leo, C.J.; Lau, C.K.</t>
    <phoneticPr fontId="1" type="noConversion"/>
  </si>
  <si>
    <t>Integrated Building Information Modelling</t>
  </si>
  <si>
    <t>Wu, Peng; Li, Haijiang; Wang, Xiangyu</t>
    <phoneticPr fontId="1" type="noConversion"/>
  </si>
  <si>
    <t>Sustainability Practice and Education on University Campuses and Beyond</t>
  </si>
  <si>
    <t>Kumar, Ashok ; Kim, Dong-Shik</t>
    <phoneticPr fontId="1" type="noConversion"/>
  </si>
  <si>
    <t>Water Savings in Buildings</t>
  </si>
  <si>
    <t>Ghisi, Enedir</t>
  </si>
  <si>
    <t>Arduino meets MATLAB: Interfacing, Programs and Simulink</t>
  </si>
  <si>
    <t>Gehlot, Anita; Singh, Rajesh; Singh, Bhupendra; Choudhury, Sushabhan</t>
    <phoneticPr fontId="1" type="noConversion"/>
  </si>
  <si>
    <t>Renewable Energy Engineering: Solar, Wind, Biomass, Hydrogen and Geothermal Energy Systems</t>
    <phoneticPr fontId="1" type="noConversion"/>
  </si>
  <si>
    <t>Rogdakis, Emmanuel D.; Koronaki, Irene P.</t>
    <phoneticPr fontId="1" type="noConversion"/>
  </si>
  <si>
    <t>Towards A Unified Soil Mechanics Theory: The Use of Effective Stresses in Unsaturated Soils</t>
  </si>
  <si>
    <t>Revised</t>
  </si>
  <si>
    <t>Rojas, Eduardo</t>
  </si>
  <si>
    <t>Keller, André A.</t>
    <phoneticPr fontId="1" type="noConversion"/>
  </si>
  <si>
    <t>Sex Steroids and Apoptosis In Skeletal Muscle: Molecular Mechanisms</t>
  </si>
  <si>
    <t>Vasconsuelo, Andrea A.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</si>
  <si>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</si>
  <si>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</si>
  <si>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</si>
  <si>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</si>
  <si>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</si>
  <si>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</si>
  <si>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</si>
  <si>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</si>
  <si>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</si>
  <si>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</si>
  <si>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Multi-Objective Optimization in Theory and Practice II: Metaheuristic Algorithms</t>
    <phoneticPr fontId="1" type="noConversion"/>
  </si>
  <si>
    <t>URL</t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</si>
  <si>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</si>
  <si>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</si>
  <si>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無光碟附件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</si>
  <si>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</si>
  <si>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</si>
  <si>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</si>
  <si>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</si>
  <si>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</si>
  <si>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</si>
  <si>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</si>
  <si>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:Advances in Cancer Drug Targets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</si>
  <si>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</si>
  <si>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B1020D8 </t>
    </r>
    <r>
      <rPr>
        <sz val="10"/>
        <rFont val="新細明體"/>
        <family val="1"/>
        <charset val="136"/>
      </rPr>
      <t>復健科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</si>
  <si>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:Anti-obesity Drug Discovery and Development</t>
    </r>
  </si>
  <si>
    <r>
      <t xml:space="preserve">B1020A9  </t>
    </r>
    <r>
      <rPr>
        <sz val="10"/>
        <rFont val="新細明體"/>
        <family val="1"/>
        <charset val="136"/>
      </rPr>
      <t>神經內科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</si>
  <si>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:Recent Advances in Alzheimer Research</t>
    </r>
    <phoneticPr fontId="1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</si>
  <si>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:MCQs Series for Life Sciences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</si>
  <si>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:Recent Advances in Analytical Techniques</t>
    </r>
  </si>
  <si>
    <r>
      <t xml:space="preserve">E09 </t>
    </r>
    <r>
      <rPr>
        <sz val="10"/>
        <rFont val="新細明體"/>
        <family val="1"/>
        <charset val="136"/>
      </rPr>
      <t>土木、水利、</t>
    </r>
    <r>
      <rPr>
        <sz val="10"/>
        <rFont val="Calibri"/>
        <family val="2"/>
      </rPr>
      <t xml:space="preserve"> </t>
    </r>
    <r>
      <rPr>
        <sz val="10"/>
        <rFont val="新細明體"/>
        <family val="1"/>
        <charset val="136"/>
      </rPr>
      <t>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</si>
  <si>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:Frontiers in Civil Engineering</t>
    </r>
    <phoneticPr fontId="1" type="noConversion"/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</si>
  <si>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</si>
  <si>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:Frontiers in Civil Engineering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</si>
  <si>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:Recent Advances in Renewable Energy</t>
    </r>
  </si>
  <si>
    <t>9781681082349</t>
  </si>
  <si>
    <t>9781681082387</t>
  </si>
  <si>
    <t>9781681082202</t>
  </si>
  <si>
    <t>9781681083728</t>
  </si>
  <si>
    <t>9781681085593</t>
  </si>
  <si>
    <t>9781681087160</t>
  </si>
  <si>
    <t>9781681086408</t>
  </si>
  <si>
    <t>9781681085753</t>
  </si>
  <si>
    <t>9789811405129</t>
  </si>
  <si>
    <t>9781681083049</t>
  </si>
  <si>
    <t>9781681084589</t>
  </si>
  <si>
    <t>9781681084725</t>
  </si>
  <si>
    <t>9781681084848</t>
  </si>
  <si>
    <t>9781681087283</t>
  </si>
  <si>
    <t>9781681087207</t>
  </si>
  <si>
    <t>9781681087009</t>
  </si>
  <si>
    <t>9781681087061</t>
  </si>
  <si>
    <t>9789811412356</t>
  </si>
  <si>
    <t>BenthamScience</t>
  </si>
  <si>
    <t>平台</t>
    <phoneticPr fontId="2" type="noConversion"/>
  </si>
  <si>
    <t>https://doi.org/10.2174/97816810823321160301</t>
  </si>
  <si>
    <t>https://doi.org/10.2174/97816810823701160101</t>
  </si>
  <si>
    <t>https://doi.org/10.2174/97816810821961160101</t>
  </si>
  <si>
    <t>https://doi.org/10.2174/97816810837111160101</t>
  </si>
  <si>
    <t>https://doi.org/10.2174/97816810855861180401</t>
  </si>
  <si>
    <t>https://doi.org/10.2174/97816810871531180201</t>
  </si>
  <si>
    <t>https://doi.org/10.2174/97816810863921180201</t>
  </si>
  <si>
    <t>https://doi.org/10.2174/97816810857461180201</t>
  </si>
  <si>
    <t>https://doi.org/10.2174/97898114051361190301</t>
  </si>
  <si>
    <t>https://doi.org/10.2174/97816810830321160101</t>
  </si>
  <si>
    <t>https://doi.org/10.2174/97816810845721170101</t>
  </si>
  <si>
    <t>https://doi.org/10.2174/97816810847181170101</t>
  </si>
  <si>
    <t>https://doi.org/10.2174/97816810848311170201</t>
  </si>
  <si>
    <t>https://doi.org/10.2174/97816810872761180101</t>
  </si>
  <si>
    <t>https://doi.org/10.2174/97816810871911180301</t>
  </si>
  <si>
    <t>https://doi.org/10.2174/97816810869961180101</t>
  </si>
  <si>
    <t>https://doi.org/10.2174/97816810870541190101</t>
  </si>
  <si>
    <t>https://doi.org/10.2174/97898114123631190101</t>
  </si>
  <si>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</si>
  <si>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</si>
  <si>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</si>
  <si>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</si>
  <si>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</si>
  <si>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</si>
  <si>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</si>
  <si>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</si>
  <si>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</si>
  <si>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</si>
  <si>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</si>
  <si>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無光碟附件</t>
  </si>
  <si>
    <t>序號</t>
    <phoneticPr fontId="1" type="noConversion"/>
  </si>
  <si>
    <t>電子書13碼ISBN</t>
    <phoneticPr fontId="1" type="noConversion"/>
  </si>
  <si>
    <t>H13 法律學</t>
  </si>
  <si>
    <t>9781681085760</t>
  </si>
  <si>
    <t>9781681085777</t>
  </si>
  <si>
    <t>Human Rights Issues and Vulnerable Groups</t>
  </si>
  <si>
    <t>Alcalá, J. Alberto del Real</t>
  </si>
  <si>
    <t>叢書名:Current and Future Developments in Law</t>
  </si>
  <si>
    <t>https://www.eurekaselect.com/156946/volume/1</t>
  </si>
  <si>
    <t>E12 電信工程</t>
  </si>
  <si>
    <t>9781681086118</t>
  </si>
  <si>
    <t>9781681086125</t>
  </si>
  <si>
    <t>GIS: An Overview of Applications</t>
    <phoneticPr fontId="1" type="noConversion"/>
  </si>
  <si>
    <t>Teodoro, Ana Cláudia</t>
  </si>
  <si>
    <t>叢書名:Frontiers in Information Systems</t>
  </si>
  <si>
    <t>https://www.eurekaselect.com/node/160882/frontiers-in-information-systems</t>
  </si>
  <si>
    <t>B3010D3 土壤及環保</t>
  </si>
  <si>
    <t>9789811410963</t>
  </si>
  <si>
    <t>9789811410956</t>
  </si>
  <si>
    <t>Evaluation of Environmental Contaminants and Natural Products: A Human Health Perspective</t>
  </si>
  <si>
    <t>Sharma, Ashita ; Kumar, Manish ; Kaur, Satwinderjeet ; Nagpal, vinash Kaur</t>
  </si>
  <si>
    <t>https://www.eurekaselect.com/node/172438/evaluation-of-environmental-contaminants-and-natural-products-a-human-health-perspective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</si>
</sst>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u/>
      <sz val="10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5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</cellXfs>
  <cellStyles count="3">
    <cellStyle name="一般" xfId="0" builtinId="0"/>
    <cellStyle name="一般 2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D8" sqref="D8"/>
    </sheetView>
  </sheetViews>
  <sheetFormatPr defaultRowHeight="17"/>
  <cols>
    <col min="1" max="1" width="4.7265625" style="29" bestFit="1" customWidth="1"/>
    <col min="2" max="3" width="8.7265625" style="29"/>
    <col min="4" max="5" width="11.36328125" style="29" bestFit="1" customWidth="1"/>
    <col min="6" max="6" width="8.7265625" style="29"/>
    <col min="7" max="8" width="4.7265625" style="29" bestFit="1" customWidth="1"/>
    <col min="9" max="10" width="8.7265625" style="29"/>
    <col min="11" max="11" width="6.36328125" style="29" bestFit="1" customWidth="1"/>
    <col min="12" max="14" width="8.7265625" style="29"/>
    <col min="15" max="15" width="81.26953125" customWidth="1"/>
    <col min="16" max="16" width="9" hidden="1" customWidth="1"/>
  </cols>
  <sheetData>
    <row r="1" spans="1:17" ht="27">
      <c r="A1" s="16" t="s">
        <v>125</v>
      </c>
      <c r="B1" s="16" t="s">
        <v>113</v>
      </c>
      <c r="C1" s="16" t="s">
        <v>114</v>
      </c>
      <c r="D1" s="17" t="s">
        <v>126</v>
      </c>
      <c r="E1" s="17" t="s">
        <v>115</v>
      </c>
      <c r="F1" s="18" t="s">
        <v>116</v>
      </c>
      <c r="G1" s="16" t="s">
        <v>117</v>
      </c>
      <c r="H1" s="16" t="s">
        <v>118</v>
      </c>
      <c r="I1" s="16" t="s">
        <v>119</v>
      </c>
      <c r="J1" s="16" t="s">
        <v>120</v>
      </c>
      <c r="K1" s="16" t="s">
        <v>121</v>
      </c>
      <c r="L1" s="16" t="s">
        <v>122</v>
      </c>
      <c r="M1" s="16" t="s">
        <v>123</v>
      </c>
      <c r="N1" s="19" t="s">
        <v>94</v>
      </c>
      <c r="O1" s="20" t="s">
        <v>51</v>
      </c>
      <c r="P1" s="20" t="s">
        <v>51</v>
      </c>
      <c r="Q1" s="21"/>
    </row>
    <row r="2" spans="1:17">
      <c r="A2" s="22">
        <v>1</v>
      </c>
      <c r="B2" s="23" t="s">
        <v>4</v>
      </c>
      <c r="C2" s="23" t="s">
        <v>127</v>
      </c>
      <c r="D2" s="24" t="s">
        <v>128</v>
      </c>
      <c r="E2" s="24" t="s">
        <v>129</v>
      </c>
      <c r="F2" s="23" t="s">
        <v>130</v>
      </c>
      <c r="G2" s="22">
        <v>1</v>
      </c>
      <c r="H2" s="22" t="s">
        <v>2</v>
      </c>
      <c r="I2" s="23" t="s">
        <v>131</v>
      </c>
      <c r="J2" s="23" t="s">
        <v>7</v>
      </c>
      <c r="K2" s="22">
        <v>2017</v>
      </c>
      <c r="L2" s="22" t="s">
        <v>124</v>
      </c>
      <c r="M2" s="23" t="s">
        <v>132</v>
      </c>
      <c r="N2" s="23" t="s">
        <v>93</v>
      </c>
      <c r="O2" s="25" t="str">
        <f>HYPERLINK(P2)</f>
        <v>https://www.eurekaselect.com/156946/volume/1</v>
      </c>
      <c r="P2" s="26" t="s">
        <v>133</v>
      </c>
      <c r="Q2" s="27"/>
    </row>
    <row r="3" spans="1:17">
      <c r="A3" s="22">
        <v>2</v>
      </c>
      <c r="B3" s="23" t="s">
        <v>3</v>
      </c>
      <c r="C3" s="23" t="s">
        <v>134</v>
      </c>
      <c r="D3" s="24" t="s">
        <v>135</v>
      </c>
      <c r="E3" s="24" t="s">
        <v>136</v>
      </c>
      <c r="F3" s="23" t="s">
        <v>137</v>
      </c>
      <c r="G3" s="22">
        <v>1</v>
      </c>
      <c r="H3" s="22" t="s">
        <v>2</v>
      </c>
      <c r="I3" s="23" t="s">
        <v>138</v>
      </c>
      <c r="J3" s="23" t="s">
        <v>7</v>
      </c>
      <c r="K3" s="22">
        <v>2018</v>
      </c>
      <c r="L3" s="22" t="s">
        <v>124</v>
      </c>
      <c r="M3" s="23" t="s">
        <v>139</v>
      </c>
      <c r="N3" s="23" t="s">
        <v>93</v>
      </c>
      <c r="O3" s="25" t="str">
        <f t="shared" ref="O3:O4" si="0">HYPERLINK(P3)</f>
        <v>https://www.eurekaselect.com/node/160882/frontiers-in-information-systems</v>
      </c>
      <c r="P3" s="26" t="s">
        <v>140</v>
      </c>
      <c r="Q3" s="27"/>
    </row>
    <row r="4" spans="1:17">
      <c r="A4" s="22">
        <v>3</v>
      </c>
      <c r="B4" s="23" t="s">
        <v>3</v>
      </c>
      <c r="C4" s="23" t="s">
        <v>141</v>
      </c>
      <c r="D4" s="24" t="s">
        <v>142</v>
      </c>
      <c r="E4" s="24" t="s">
        <v>143</v>
      </c>
      <c r="F4" s="23" t="s">
        <v>144</v>
      </c>
      <c r="G4" s="22">
        <v>1</v>
      </c>
      <c r="H4" s="22" t="s">
        <v>2</v>
      </c>
      <c r="I4" s="23" t="s">
        <v>145</v>
      </c>
      <c r="J4" s="23" t="s">
        <v>7</v>
      </c>
      <c r="K4" s="22">
        <v>2019</v>
      </c>
      <c r="L4" s="22" t="s">
        <v>124</v>
      </c>
      <c r="M4" s="23"/>
      <c r="N4" s="23" t="s">
        <v>93</v>
      </c>
      <c r="O4" s="25" t="str">
        <f t="shared" si="0"/>
        <v>https://www.eurekaselect.com/node/172438/evaluation-of-environmental-contaminants-and-natural-products-a-human-health-perspective</v>
      </c>
      <c r="P4" s="26" t="s">
        <v>146</v>
      </c>
      <c r="Q4" s="27"/>
    </row>
    <row r="5" spans="1:17">
      <c r="G5" s="28">
        <f>SUM(G2:G4)</f>
        <v>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D21" sqref="D21"/>
    </sheetView>
  </sheetViews>
  <sheetFormatPr defaultRowHeight="17"/>
  <cols>
    <col min="1" max="1" width="4.90625" customWidth="1"/>
    <col min="4" max="4" width="12.6328125" customWidth="1"/>
    <col min="5" max="5" width="13.08984375" bestFit="1" customWidth="1"/>
    <col min="7" max="7" width="4.7265625" bestFit="1" customWidth="1"/>
    <col min="8" max="8" width="6.7265625" bestFit="1" customWidth="1"/>
    <col min="13" max="13" width="11.6328125" customWidth="1"/>
    <col min="14" max="14" width="12.90625" style="10" bestFit="1" customWidth="1"/>
    <col min="15" max="15" width="36" customWidth="1"/>
    <col min="16" max="16" width="37.453125" hidden="1" customWidth="1"/>
  </cols>
  <sheetData>
    <row r="1" spans="1:16">
      <c r="A1" s="1" t="s">
        <v>40</v>
      </c>
      <c r="B1" s="1" t="s">
        <v>41</v>
      </c>
      <c r="C1" s="1" t="s">
        <v>42</v>
      </c>
      <c r="D1" s="2" t="s">
        <v>52</v>
      </c>
      <c r="E1" s="2" t="s">
        <v>53</v>
      </c>
      <c r="F1" s="3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4" t="s">
        <v>0</v>
      </c>
      <c r="N1" s="13" t="s">
        <v>94</v>
      </c>
      <c r="O1" s="12" t="s">
        <v>51</v>
      </c>
      <c r="P1" s="11" t="s">
        <v>51</v>
      </c>
    </row>
    <row r="2" spans="1:16">
      <c r="A2" s="7">
        <v>1</v>
      </c>
      <c r="B2" s="6" t="s">
        <v>1</v>
      </c>
      <c r="C2" s="6" t="s">
        <v>61</v>
      </c>
      <c r="D2" s="8">
        <v>9781681082332</v>
      </c>
      <c r="E2" s="8" t="s">
        <v>75</v>
      </c>
      <c r="F2" s="6" t="s">
        <v>5</v>
      </c>
      <c r="G2" s="7">
        <v>1</v>
      </c>
      <c r="H2" s="7" t="s">
        <v>2</v>
      </c>
      <c r="I2" s="5" t="s">
        <v>6</v>
      </c>
      <c r="J2" s="6" t="s">
        <v>7</v>
      </c>
      <c r="K2" s="7">
        <v>2016</v>
      </c>
      <c r="L2" s="6" t="s">
        <v>54</v>
      </c>
      <c r="M2" s="6" t="s">
        <v>62</v>
      </c>
      <c r="N2" s="6" t="s">
        <v>93</v>
      </c>
      <c r="O2" s="14" t="str">
        <f t="shared" ref="O2:O19" si="0">HYPERLINK(P2)</f>
        <v>https://doi.org/10.2174/97816810823321160301</v>
      </c>
      <c r="P2" s="15" t="s">
        <v>95</v>
      </c>
    </row>
    <row r="3" spans="1:16">
      <c r="A3" s="7">
        <v>2</v>
      </c>
      <c r="B3" s="6" t="s">
        <v>1</v>
      </c>
      <c r="C3" s="6" t="s">
        <v>56</v>
      </c>
      <c r="D3" s="8">
        <v>9781681082370</v>
      </c>
      <c r="E3" s="8" t="s">
        <v>76</v>
      </c>
      <c r="F3" s="6" t="s">
        <v>8</v>
      </c>
      <c r="G3" s="7">
        <v>1</v>
      </c>
      <c r="H3" s="7" t="s">
        <v>2</v>
      </c>
      <c r="I3" s="6" t="s">
        <v>9</v>
      </c>
      <c r="J3" s="6" t="s">
        <v>7</v>
      </c>
      <c r="K3" s="7">
        <v>2016</v>
      </c>
      <c r="L3" s="6" t="s">
        <v>54</v>
      </c>
      <c r="M3" s="6"/>
      <c r="N3" s="6" t="s">
        <v>93</v>
      </c>
      <c r="O3" s="14" t="str">
        <f t="shared" si="0"/>
        <v>https://doi.org/10.2174/97816810823701160101</v>
      </c>
      <c r="P3" s="15" t="s">
        <v>96</v>
      </c>
    </row>
    <row r="4" spans="1:16">
      <c r="A4" s="7">
        <v>3</v>
      </c>
      <c r="B4" s="6" t="s">
        <v>1</v>
      </c>
      <c r="C4" s="6" t="s">
        <v>63</v>
      </c>
      <c r="D4" s="8">
        <v>9781681082196</v>
      </c>
      <c r="E4" s="8" t="s">
        <v>77</v>
      </c>
      <c r="F4" s="6" t="s">
        <v>10</v>
      </c>
      <c r="G4" s="7">
        <v>1</v>
      </c>
      <c r="H4" s="7" t="s">
        <v>2</v>
      </c>
      <c r="I4" s="6" t="s">
        <v>11</v>
      </c>
      <c r="J4" s="6" t="s">
        <v>7</v>
      </c>
      <c r="K4" s="7">
        <v>2016</v>
      </c>
      <c r="L4" s="6" t="s">
        <v>54</v>
      </c>
      <c r="M4" s="6"/>
      <c r="N4" s="6" t="s">
        <v>93</v>
      </c>
      <c r="O4" s="14" t="str">
        <f t="shared" si="0"/>
        <v>https://doi.org/10.2174/97816810821961160101</v>
      </c>
      <c r="P4" s="15" t="s">
        <v>97</v>
      </c>
    </row>
    <row r="5" spans="1:16">
      <c r="A5" s="7">
        <v>4</v>
      </c>
      <c r="B5" s="6" t="s">
        <v>1</v>
      </c>
      <c r="C5" s="6" t="s">
        <v>64</v>
      </c>
      <c r="D5" s="8">
        <v>9781681083711</v>
      </c>
      <c r="E5" s="8" t="s">
        <v>78</v>
      </c>
      <c r="F5" s="6" t="s">
        <v>12</v>
      </c>
      <c r="G5" s="7">
        <v>1</v>
      </c>
      <c r="H5" s="7" t="s">
        <v>2</v>
      </c>
      <c r="I5" s="6" t="s">
        <v>13</v>
      </c>
      <c r="J5" s="6" t="s">
        <v>7</v>
      </c>
      <c r="K5" s="7">
        <v>2016</v>
      </c>
      <c r="L5" s="6" t="s">
        <v>54</v>
      </c>
      <c r="M5" s="6"/>
      <c r="N5" s="6" t="s">
        <v>93</v>
      </c>
      <c r="O5" s="14" t="str">
        <f t="shared" si="0"/>
        <v>https://doi.org/10.2174/97816810837111160101</v>
      </c>
      <c r="P5" s="15" t="s">
        <v>98</v>
      </c>
    </row>
    <row r="6" spans="1:16">
      <c r="A6" s="7">
        <v>5</v>
      </c>
      <c r="B6" s="6" t="s">
        <v>1</v>
      </c>
      <c r="C6" s="6" t="s">
        <v>61</v>
      </c>
      <c r="D6" s="8">
        <v>9781681085586</v>
      </c>
      <c r="E6" s="8" t="s">
        <v>79</v>
      </c>
      <c r="F6" s="6" t="s">
        <v>14</v>
      </c>
      <c r="G6" s="7">
        <v>1</v>
      </c>
      <c r="H6" s="7" t="s">
        <v>2</v>
      </c>
      <c r="I6" s="5" t="s">
        <v>6</v>
      </c>
      <c r="J6" s="6" t="s">
        <v>7</v>
      </c>
      <c r="K6" s="7">
        <v>2018</v>
      </c>
      <c r="L6" s="6" t="s">
        <v>54</v>
      </c>
      <c r="M6" s="6" t="s">
        <v>65</v>
      </c>
      <c r="N6" s="6" t="s">
        <v>93</v>
      </c>
      <c r="O6" s="14" t="str">
        <f t="shared" si="0"/>
        <v>https://doi.org/10.2174/97816810855861180401</v>
      </c>
      <c r="P6" s="15" t="s">
        <v>99</v>
      </c>
    </row>
    <row r="7" spans="1:16">
      <c r="A7" s="7">
        <v>6</v>
      </c>
      <c r="B7" s="6" t="s">
        <v>1</v>
      </c>
      <c r="C7" s="6" t="s">
        <v>66</v>
      </c>
      <c r="D7" s="8">
        <v>9781681087153</v>
      </c>
      <c r="E7" s="8" t="s">
        <v>80</v>
      </c>
      <c r="F7" s="6" t="s">
        <v>15</v>
      </c>
      <c r="G7" s="7">
        <v>1</v>
      </c>
      <c r="H7" s="7" t="s">
        <v>2</v>
      </c>
      <c r="I7" s="6" t="s">
        <v>16</v>
      </c>
      <c r="J7" s="6" t="s">
        <v>7</v>
      </c>
      <c r="K7" s="7">
        <v>2018</v>
      </c>
      <c r="L7" s="6" t="s">
        <v>54</v>
      </c>
      <c r="M7" s="6" t="s">
        <v>67</v>
      </c>
      <c r="N7" s="6" t="s">
        <v>93</v>
      </c>
      <c r="O7" s="14" t="str">
        <f t="shared" si="0"/>
        <v>https://doi.org/10.2174/97816810871531180201</v>
      </c>
      <c r="P7" s="15" t="s">
        <v>100</v>
      </c>
    </row>
    <row r="8" spans="1:16">
      <c r="A8" s="7">
        <v>7</v>
      </c>
      <c r="B8" s="6" t="s">
        <v>1</v>
      </c>
      <c r="C8" s="6" t="s">
        <v>59</v>
      </c>
      <c r="D8" s="8">
        <v>9781681086392</v>
      </c>
      <c r="E8" s="8" t="s">
        <v>81</v>
      </c>
      <c r="F8" s="6" t="s">
        <v>17</v>
      </c>
      <c r="G8" s="7">
        <v>1</v>
      </c>
      <c r="H8" s="7" t="s">
        <v>2</v>
      </c>
      <c r="I8" s="6" t="s">
        <v>18</v>
      </c>
      <c r="J8" s="6" t="s">
        <v>7</v>
      </c>
      <c r="K8" s="7">
        <v>2018</v>
      </c>
      <c r="L8" s="6" t="s">
        <v>54</v>
      </c>
      <c r="M8" s="6" t="s">
        <v>68</v>
      </c>
      <c r="N8" s="6" t="s">
        <v>93</v>
      </c>
      <c r="O8" s="14" t="str">
        <f t="shared" si="0"/>
        <v>https://doi.org/10.2174/97816810863921180201</v>
      </c>
      <c r="P8" s="15" t="s">
        <v>101</v>
      </c>
    </row>
    <row r="9" spans="1:16">
      <c r="A9" s="7">
        <v>8</v>
      </c>
      <c r="B9" s="6" t="s">
        <v>1</v>
      </c>
      <c r="C9" s="6" t="s">
        <v>55</v>
      </c>
      <c r="D9" s="8">
        <v>9781681085746</v>
      </c>
      <c r="E9" s="8" t="s">
        <v>82</v>
      </c>
      <c r="F9" s="6" t="s">
        <v>19</v>
      </c>
      <c r="G9" s="7">
        <v>1</v>
      </c>
      <c r="H9" s="7" t="s">
        <v>2</v>
      </c>
      <c r="I9" s="5" t="s">
        <v>6</v>
      </c>
      <c r="J9" s="6" t="s">
        <v>7</v>
      </c>
      <c r="K9" s="7">
        <v>2018</v>
      </c>
      <c r="L9" s="6" t="s">
        <v>54</v>
      </c>
      <c r="M9" s="6" t="s">
        <v>69</v>
      </c>
      <c r="N9" s="6" t="s">
        <v>93</v>
      </c>
      <c r="O9" s="14" t="str">
        <f t="shared" si="0"/>
        <v>https://doi.org/10.2174/97816810857461180201</v>
      </c>
      <c r="P9" s="15" t="s">
        <v>102</v>
      </c>
    </row>
    <row r="10" spans="1:16">
      <c r="A10" s="7">
        <v>9</v>
      </c>
      <c r="B10" s="6" t="s">
        <v>1</v>
      </c>
      <c r="C10" s="6" t="s">
        <v>66</v>
      </c>
      <c r="D10" s="8">
        <v>9789811405136</v>
      </c>
      <c r="E10" s="8" t="s">
        <v>83</v>
      </c>
      <c r="F10" s="6" t="s">
        <v>20</v>
      </c>
      <c r="G10" s="7">
        <v>1</v>
      </c>
      <c r="H10" s="7" t="s">
        <v>2</v>
      </c>
      <c r="I10" s="6" t="s">
        <v>21</v>
      </c>
      <c r="J10" s="6" t="s">
        <v>7</v>
      </c>
      <c r="K10" s="7">
        <v>2019</v>
      </c>
      <c r="L10" s="6" t="s">
        <v>54</v>
      </c>
      <c r="M10" s="6" t="s">
        <v>67</v>
      </c>
      <c r="N10" s="6" t="s">
        <v>93</v>
      </c>
      <c r="O10" s="14" t="str">
        <f t="shared" si="0"/>
        <v>https://doi.org/10.2174/97898114051361190301</v>
      </c>
      <c r="P10" s="15" t="s">
        <v>103</v>
      </c>
    </row>
    <row r="11" spans="1:16">
      <c r="A11" s="7">
        <v>10</v>
      </c>
      <c r="B11" s="6" t="s">
        <v>3</v>
      </c>
      <c r="C11" s="6" t="s">
        <v>70</v>
      </c>
      <c r="D11" s="8">
        <v>9781681083032</v>
      </c>
      <c r="E11" s="8" t="s">
        <v>84</v>
      </c>
      <c r="F11" s="6" t="s">
        <v>22</v>
      </c>
      <c r="G11" s="7">
        <v>1</v>
      </c>
      <c r="H11" s="7" t="s">
        <v>2</v>
      </c>
      <c r="I11" s="6" t="s">
        <v>23</v>
      </c>
      <c r="J11" s="6" t="s">
        <v>7</v>
      </c>
      <c r="K11" s="7">
        <v>2016</v>
      </c>
      <c r="L11" s="6" t="s">
        <v>54</v>
      </c>
      <c r="M11" s="6" t="s">
        <v>71</v>
      </c>
      <c r="N11" s="6" t="s">
        <v>93</v>
      </c>
      <c r="O11" s="14" t="str">
        <f t="shared" si="0"/>
        <v>https://doi.org/10.2174/97816810830321160101</v>
      </c>
      <c r="P11" s="15" t="s">
        <v>104</v>
      </c>
    </row>
    <row r="12" spans="1:16">
      <c r="A12" s="7">
        <v>11</v>
      </c>
      <c r="B12" s="6" t="s">
        <v>3</v>
      </c>
      <c r="C12" s="6" t="s">
        <v>70</v>
      </c>
      <c r="D12" s="8">
        <v>9781681084572</v>
      </c>
      <c r="E12" s="8" t="s">
        <v>85</v>
      </c>
      <c r="F12" s="6" t="s">
        <v>24</v>
      </c>
      <c r="G12" s="7">
        <v>1</v>
      </c>
      <c r="H12" s="7" t="s">
        <v>2</v>
      </c>
      <c r="I12" s="6" t="s">
        <v>25</v>
      </c>
      <c r="J12" s="6" t="s">
        <v>7</v>
      </c>
      <c r="K12" s="7">
        <v>2017</v>
      </c>
      <c r="L12" s="6" t="s">
        <v>54</v>
      </c>
      <c r="M12" s="6"/>
      <c r="N12" s="6" t="s">
        <v>93</v>
      </c>
      <c r="O12" s="14" t="str">
        <f t="shared" si="0"/>
        <v>https://doi.org/10.2174/97816810845721170101</v>
      </c>
      <c r="P12" s="15" t="s">
        <v>105</v>
      </c>
    </row>
    <row r="13" spans="1:16">
      <c r="A13" s="7">
        <v>12</v>
      </c>
      <c r="B13" s="6" t="s">
        <v>3</v>
      </c>
      <c r="C13" s="6" t="s">
        <v>72</v>
      </c>
      <c r="D13" s="8">
        <v>9781681084718</v>
      </c>
      <c r="E13" s="8" t="s">
        <v>86</v>
      </c>
      <c r="F13" s="6" t="s">
        <v>26</v>
      </c>
      <c r="G13" s="7">
        <v>1</v>
      </c>
      <c r="H13" s="7" t="s">
        <v>2</v>
      </c>
      <c r="I13" s="6" t="s">
        <v>27</v>
      </c>
      <c r="J13" s="6" t="s">
        <v>7</v>
      </c>
      <c r="K13" s="7">
        <v>2017</v>
      </c>
      <c r="L13" s="6" t="s">
        <v>54</v>
      </c>
      <c r="M13" s="6"/>
      <c r="N13" s="6" t="s">
        <v>93</v>
      </c>
      <c r="O13" s="14" t="str">
        <f t="shared" si="0"/>
        <v>https://doi.org/10.2174/97816810847181170101</v>
      </c>
      <c r="P13" s="15" t="s">
        <v>106</v>
      </c>
    </row>
    <row r="14" spans="1:16">
      <c r="A14" s="7">
        <v>13</v>
      </c>
      <c r="B14" s="6" t="s">
        <v>3</v>
      </c>
      <c r="C14" s="6" t="s">
        <v>70</v>
      </c>
      <c r="D14" s="8">
        <v>9781681084831</v>
      </c>
      <c r="E14" s="8" t="s">
        <v>87</v>
      </c>
      <c r="F14" s="6" t="s">
        <v>28</v>
      </c>
      <c r="G14" s="7">
        <v>1</v>
      </c>
      <c r="H14" s="7" t="s">
        <v>2</v>
      </c>
      <c r="I14" s="6" t="s">
        <v>29</v>
      </c>
      <c r="J14" s="6" t="s">
        <v>7</v>
      </c>
      <c r="K14" s="7">
        <v>2017</v>
      </c>
      <c r="L14" s="6" t="s">
        <v>54</v>
      </c>
      <c r="M14" s="6" t="s">
        <v>73</v>
      </c>
      <c r="N14" s="6" t="s">
        <v>93</v>
      </c>
      <c r="O14" s="14" t="str">
        <f t="shared" si="0"/>
        <v>https://doi.org/10.2174/97816810848311170201</v>
      </c>
      <c r="P14" s="15" t="s">
        <v>107</v>
      </c>
    </row>
    <row r="15" spans="1:16">
      <c r="A15" s="7">
        <v>14</v>
      </c>
      <c r="B15" s="6" t="s">
        <v>3</v>
      </c>
      <c r="C15" s="6" t="s">
        <v>58</v>
      </c>
      <c r="D15" s="8">
        <v>9781681087276</v>
      </c>
      <c r="E15" s="8" t="s">
        <v>88</v>
      </c>
      <c r="F15" s="6" t="s">
        <v>30</v>
      </c>
      <c r="G15" s="7">
        <v>1</v>
      </c>
      <c r="H15" s="7" t="s">
        <v>2</v>
      </c>
      <c r="I15" s="6" t="s">
        <v>31</v>
      </c>
      <c r="J15" s="6" t="s">
        <v>7</v>
      </c>
      <c r="K15" s="7">
        <v>2018</v>
      </c>
      <c r="L15" s="6" t="s">
        <v>54</v>
      </c>
      <c r="M15" s="6"/>
      <c r="N15" s="6" t="s">
        <v>93</v>
      </c>
      <c r="O15" s="14" t="str">
        <f t="shared" si="0"/>
        <v>https://doi.org/10.2174/97816810872761180101</v>
      </c>
      <c r="P15" s="15" t="s">
        <v>108</v>
      </c>
    </row>
    <row r="16" spans="1:16">
      <c r="A16" s="7">
        <v>15</v>
      </c>
      <c r="B16" s="6" t="s">
        <v>3</v>
      </c>
      <c r="C16" s="6" t="s">
        <v>57</v>
      </c>
      <c r="D16" s="8">
        <v>9781681087191</v>
      </c>
      <c r="E16" s="8" t="s">
        <v>89</v>
      </c>
      <c r="F16" s="6" t="s">
        <v>32</v>
      </c>
      <c r="G16" s="7">
        <v>1</v>
      </c>
      <c r="H16" s="7" t="s">
        <v>2</v>
      </c>
      <c r="I16" s="6" t="s">
        <v>33</v>
      </c>
      <c r="J16" s="6" t="s">
        <v>7</v>
      </c>
      <c r="K16" s="7">
        <v>2018</v>
      </c>
      <c r="L16" s="6" t="s">
        <v>54</v>
      </c>
      <c r="M16" s="6" t="s">
        <v>74</v>
      </c>
      <c r="N16" s="6" t="s">
        <v>93</v>
      </c>
      <c r="O16" s="14" t="str">
        <f t="shared" si="0"/>
        <v>https://doi.org/10.2174/97816810871911180301</v>
      </c>
      <c r="P16" s="15" t="s">
        <v>109</v>
      </c>
    </row>
    <row r="17" spans="1:16">
      <c r="A17" s="7">
        <v>16</v>
      </c>
      <c r="B17" s="6" t="s">
        <v>3</v>
      </c>
      <c r="C17" s="6" t="s">
        <v>60</v>
      </c>
      <c r="D17" s="8">
        <v>9781681086996</v>
      </c>
      <c r="E17" s="8" t="s">
        <v>90</v>
      </c>
      <c r="F17" s="6" t="s">
        <v>34</v>
      </c>
      <c r="G17" s="7">
        <v>1</v>
      </c>
      <c r="H17" s="7" t="s">
        <v>35</v>
      </c>
      <c r="I17" s="6" t="s">
        <v>36</v>
      </c>
      <c r="J17" s="6" t="s">
        <v>7</v>
      </c>
      <c r="K17" s="7">
        <v>2018</v>
      </c>
      <c r="L17" s="6" t="s">
        <v>54</v>
      </c>
      <c r="M17" s="6"/>
      <c r="N17" s="6" t="s">
        <v>93</v>
      </c>
      <c r="O17" s="14" t="str">
        <f t="shared" si="0"/>
        <v>https://doi.org/10.2174/97816810869961180101</v>
      </c>
      <c r="P17" s="15" t="s">
        <v>110</v>
      </c>
    </row>
    <row r="18" spans="1:16">
      <c r="A18" s="7">
        <v>17</v>
      </c>
      <c r="B18" s="6" t="s">
        <v>3</v>
      </c>
      <c r="C18" s="6" t="s">
        <v>58</v>
      </c>
      <c r="D18" s="8">
        <v>9781681087054</v>
      </c>
      <c r="E18" s="8" t="s">
        <v>91</v>
      </c>
      <c r="F18" s="6" t="s">
        <v>50</v>
      </c>
      <c r="G18" s="7">
        <v>1</v>
      </c>
      <c r="H18" s="7" t="s">
        <v>2</v>
      </c>
      <c r="I18" s="6" t="s">
        <v>37</v>
      </c>
      <c r="J18" s="6" t="s">
        <v>7</v>
      </c>
      <c r="K18" s="7">
        <v>2019</v>
      </c>
      <c r="L18" s="6" t="s">
        <v>54</v>
      </c>
      <c r="M18" s="6"/>
      <c r="N18" s="6" t="s">
        <v>93</v>
      </c>
      <c r="O18" s="14" t="str">
        <f t="shared" si="0"/>
        <v>https://doi.org/10.2174/97816810870541190101</v>
      </c>
      <c r="P18" s="15" t="s">
        <v>111</v>
      </c>
    </row>
    <row r="19" spans="1:16">
      <c r="A19" s="7">
        <v>18</v>
      </c>
      <c r="B19" s="6" t="s">
        <v>3</v>
      </c>
      <c r="C19" s="6" t="s">
        <v>56</v>
      </c>
      <c r="D19" s="8">
        <v>9789811412363</v>
      </c>
      <c r="E19" s="8" t="s">
        <v>92</v>
      </c>
      <c r="F19" s="6" t="s">
        <v>38</v>
      </c>
      <c r="G19" s="7">
        <v>1</v>
      </c>
      <c r="H19" s="7" t="s">
        <v>2</v>
      </c>
      <c r="I19" s="6" t="s">
        <v>39</v>
      </c>
      <c r="J19" s="6" t="s">
        <v>7</v>
      </c>
      <c r="K19" s="7">
        <v>2019</v>
      </c>
      <c r="L19" s="6" t="s">
        <v>54</v>
      </c>
      <c r="M19" s="6"/>
      <c r="N19" s="6" t="s">
        <v>93</v>
      </c>
      <c r="O19" s="14" t="str">
        <f t="shared" si="0"/>
        <v>https://doi.org/10.2174/97898114123631190101</v>
      </c>
      <c r="P19" s="15" t="s">
        <v>112</v>
      </c>
    </row>
    <row r="20" spans="1:16">
      <c r="G20" s="9">
        <f>SUM(G2:G19)</f>
        <v>18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BenthamScience3冊</vt:lpstr>
      <vt:lpstr>BenthamScience_18筆18冊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2020-07-01T03:47:01Z</cp:lastPrinted>
  <dcterms:created xsi:type="dcterms:W3CDTF">2017-07-26T07:18:30Z</dcterms:created>
  <dcterms:modified xsi:type="dcterms:W3CDTF">2020-12-25T01:08:17Z</dcterms:modified>
</cp:coreProperties>
</file>