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5"/>
  </bookViews>
  <sheets>
    <sheet name="師院" sheetId="1" r:id="rId1"/>
    <sheet name="人藝院" sheetId="2" r:id="rId2"/>
    <sheet name="管院" sheetId="3" r:id="rId3"/>
    <sheet name="理工" sheetId="4" r:id="rId4"/>
    <sheet name="農院" sheetId="5" r:id="rId5"/>
    <sheet name="生科院" sheetId="6" r:id="rId6"/>
    <sheet name="通識" sheetId="7" r:id="rId7"/>
    <sheet name="師陪" sheetId="8" r:id="rId8"/>
    <sheet name="語中" sheetId="9" r:id="rId9"/>
  </sheets>
  <definedNames/>
  <calcPr fullCalcOnLoad="1"/>
</workbook>
</file>

<file path=xl/sharedStrings.xml><?xml version="1.0" encoding="utf-8"?>
<sst xmlns="http://schemas.openxmlformats.org/spreadsheetml/2006/main" count="1719" uniqueCount="1014">
  <si>
    <t>計畫主持人</t>
  </si>
  <si>
    <t>執行期限</t>
  </si>
  <si>
    <t>核定金額</t>
  </si>
  <si>
    <t>計畫名稱</t>
  </si>
  <si>
    <t>師範學院</t>
  </si>
  <si>
    <t>陳政見</t>
  </si>
  <si>
    <t>99.08.01-100.07.31</t>
  </si>
  <si>
    <t>團體智力測驗之多次使用題庫-以歸納推理及問題解決取向工作計畫</t>
  </si>
  <si>
    <t>吳芝儀</t>
  </si>
  <si>
    <t>99.07.23- 99.12.15</t>
  </si>
  <si>
    <t>高中職學校生涯輔導工作與相關測驗工具應用研習(北區)計畫</t>
  </si>
  <si>
    <t>高中職學校生涯輔導工作與相關測驗工具應用研習(南區)計畫</t>
  </si>
  <si>
    <t>楊育儀</t>
  </si>
  <si>
    <t>國中學校生涯輔導工作與相關測驗工具應用研習(北區)計畫</t>
  </si>
  <si>
    <t>國中學校生涯輔導工作與相關測驗工具應用研習(中區)計畫</t>
  </si>
  <si>
    <t>國中學校生涯輔導工作與相關測驗工具應用研習(南區)計畫</t>
  </si>
  <si>
    <t>陳明聰</t>
  </si>
  <si>
    <t>99.01.01- 99.12.31</t>
  </si>
  <si>
    <t>教育部委辦99年度輔導區雲林縣嘉義市國小及學前特教輔導工作</t>
  </si>
  <si>
    <t>王瑞壎</t>
  </si>
  <si>
    <t>99.06.15-100.06.14</t>
  </si>
  <si>
    <t>教育部專業發展評鑑-區域人才培育中心(雲嘉南區)專案計畫</t>
  </si>
  <si>
    <t>99.02.01-100.06.30</t>
  </si>
  <si>
    <t>洪如玉</t>
  </si>
  <si>
    <t>99.08.01-100.01.31</t>
  </si>
  <si>
    <t>人文教育革新中綱計畫-人文社會學科學術強化創新計畫─當代教育哲學名著研讀</t>
  </si>
  <si>
    <t>陳美瑩</t>
  </si>
  <si>
    <t>由電影談台灣新移民多元文化教育</t>
  </si>
  <si>
    <t>林淑玲</t>
  </si>
  <si>
    <t>99.03.01- 99.12.31</t>
  </si>
  <si>
    <t xml:space="preserve">九十九年度受刑人家庭支持方案
</t>
  </si>
  <si>
    <t>張高賓</t>
  </si>
  <si>
    <t>大手牽小手,小手拉大手-雲嘉地區中小學校園認輔計畫</t>
  </si>
  <si>
    <t>江秋樺</t>
  </si>
  <si>
    <t>嘉義大學特殊教育學系師生關懷社區弱勢學生認輔計畫</t>
  </si>
  <si>
    <t>葉郁菁</t>
  </si>
  <si>
    <t>黃國鴻</t>
  </si>
  <si>
    <t>99.07.01- 99.08.31</t>
  </si>
  <si>
    <t>學產基金98年度「縮短中小學城鄉數位落差-暑期研習」</t>
  </si>
  <si>
    <t>人文教育革新中綱計畫-人文數位教學計畫─民間歷史建築物之數位典藏工作坊</t>
  </si>
  <si>
    <t>雲嘉南地區微軟國際證照計畫</t>
  </si>
  <si>
    <t>徐志平</t>
  </si>
  <si>
    <t>廖招治</t>
  </si>
  <si>
    <t>99.07.26-100.05.30</t>
  </si>
  <si>
    <t>陳淑嬌</t>
  </si>
  <si>
    <t>雲嘉南跨校數位英語繪本教學課程計畫</t>
  </si>
  <si>
    <t>土屋洋</t>
  </si>
  <si>
    <t>99.01.01- 99.06.30</t>
  </si>
  <si>
    <t>日治時期台灣史料建置計畫</t>
  </si>
  <si>
    <t>盧永祥</t>
  </si>
  <si>
    <t>黃翠瑛</t>
  </si>
  <si>
    <t>溫演福</t>
  </si>
  <si>
    <t>99.02.01-100.01.31</t>
  </si>
  <si>
    <t>網路技術與應用(無線多媒體網路技術實務與應用)-教育部99年度補助資通訊重點領域課程推廣計畫</t>
  </si>
  <si>
    <t>理工學院</t>
  </si>
  <si>
    <t>丁慶華</t>
  </si>
  <si>
    <t>99.09.01-100.12.31</t>
  </si>
  <si>
    <t>吳振賢</t>
  </si>
  <si>
    <t>99.03.01- 99.06.30</t>
  </si>
  <si>
    <t>安全衛生通識-99年教育部補助大專校院安全衛生通識課程及教育訓練計劃</t>
  </si>
  <si>
    <t>徐超明</t>
  </si>
  <si>
    <t>99.04.01-100.03.31</t>
  </si>
  <si>
    <t>許政穆</t>
  </si>
  <si>
    <t>王智弘</t>
  </si>
  <si>
    <t>99.10.01-101.01.31</t>
  </si>
  <si>
    <t>99-100年資訊軟體人才培育推動計畫</t>
  </si>
  <si>
    <t>99.03.01- 99.07.31</t>
  </si>
  <si>
    <t>99.12.01-100.11.30</t>
  </si>
  <si>
    <t xml:space="preserve">文史脈流行動導覽服務平台建置(第3年度)計畫
</t>
  </si>
  <si>
    <t>文史脈流行動導覽服務平台建置(第3年度)計畫</t>
  </si>
  <si>
    <t>農學院</t>
  </si>
  <si>
    <t>沈再木</t>
  </si>
  <si>
    <t>張銘煌</t>
  </si>
  <si>
    <t>邱義源</t>
  </si>
  <si>
    <t xml:space="preserve">生物醫學統計、食品保健科與工程應用之人才培育計畫
</t>
  </si>
  <si>
    <t>楊懷文</t>
  </si>
  <si>
    <t>食品熱傳遞之工程數值模擬</t>
  </si>
  <si>
    <t>廖宏儒</t>
  </si>
  <si>
    <t>郭建賢</t>
  </si>
  <si>
    <t>楊奕玲</t>
  </si>
  <si>
    <t>應用感測元件製作生理參數遙測系統</t>
  </si>
  <si>
    <t>陳佳慧</t>
  </si>
  <si>
    <t>99學年度第1學期通識教育課程計畫--人權與法律</t>
  </si>
  <si>
    <t>99.02.02- 99.12.31</t>
  </si>
  <si>
    <t>劉文英</t>
  </si>
  <si>
    <t>99.05.20- 99.12.31</t>
  </si>
  <si>
    <t>99.08.31- 99.12.31</t>
  </si>
  <si>
    <t>吳瓊洳</t>
  </si>
  <si>
    <t>新移民與原生社會文化之師資培育與通識課程教學發展計畫</t>
  </si>
  <si>
    <t>吳靜芬</t>
  </si>
  <si>
    <t>99.09.01- 99.12.31</t>
  </si>
  <si>
    <t>人權審美教育學的理論與實踐：Rorty與Merleau-Ponty的視域交融(2/2)</t>
  </si>
  <si>
    <t>張淑媚</t>
  </si>
  <si>
    <t>99.08.01-101.07.31</t>
  </si>
  <si>
    <t>法西斯主義下的教育--德國希特勒青年團和台灣救國團之比較研究(2/3)</t>
  </si>
  <si>
    <t>王清思</t>
  </si>
  <si>
    <t>何謂民主教育:杜威民主與教育理念之探究及其對全球民主公民教育之啟示(2/2)</t>
  </si>
  <si>
    <t>許家驊</t>
  </si>
  <si>
    <t>多面向解題能力診斷處方及策略學習鷹架中介設計對動態評量轉化國小學生解題補救教學模式之學習促進開展效益影響關係分析研究(1/2)</t>
  </si>
  <si>
    <t>針對啟智類特殊學校高職女學生於職業教育課程中融入實境訓練的性侵害防治教學之成效研究</t>
  </si>
  <si>
    <t>施玉麗</t>
  </si>
  <si>
    <t>兒童遊戲親職教育能力內涵與評量、訓練方案建構及實施成效評估之研究(II)</t>
  </si>
  <si>
    <t>黃財尉</t>
  </si>
  <si>
    <t>新移民學生在直線運動單元學習迷思概念的探析與適性教學模組的開發研究(1/2)</t>
  </si>
  <si>
    <t>親子遊戲治療對於提升施虐父母親職功能及改善受虐兒童情緒困擾之成效研究</t>
  </si>
  <si>
    <t>陳忠慶</t>
  </si>
  <si>
    <t>肱二頭肌低強度離心訓練對降低最大離心運動引起肌肉損傷的影響(3/3)</t>
  </si>
  <si>
    <t>阻力訓練對提升老年人肌肉功能及抗肌肉失能的影響(1/2)</t>
  </si>
  <si>
    <t>黃清雲</t>
  </si>
  <si>
    <t>高齡者規律運動與成功老化關係之研究：模型建構、指標發展與應用(1/2)</t>
  </si>
  <si>
    <t>促進身心障礙者數位參與能力之研究-子計劃五:以核心字詞彙為基礎發展具識字學習功能的中文輸入訓練系統之研究(2/3)</t>
  </si>
  <si>
    <t>賴孟龍</t>
  </si>
  <si>
    <t>數理資訊的訊息處理與問題解決行為模式之分析研究-子計畫一:以眼動型態的分析探究學生在數學文字題的閱讀理解與解題歷程(2/2)</t>
  </si>
  <si>
    <t>何祥如</t>
  </si>
  <si>
    <t>閱讀研究議題七：幼兒階段訊息性文本使用情形之探究</t>
  </si>
  <si>
    <t>王思齊</t>
  </si>
  <si>
    <t>以電腦久坐族為對象之健康資訊及運動動畫定時播放軟體之開發及成效評估(2/2)</t>
  </si>
  <si>
    <t>林菁</t>
  </si>
  <si>
    <t>國小資訊素養教育課程探究之協同行動研究(2/3)</t>
  </si>
  <si>
    <t>99.01.01-100.04.30</t>
  </si>
  <si>
    <t>閱讀研究議題七：以探究式學習架構來提升學生閱讀理解能力</t>
  </si>
  <si>
    <t>張立杰</t>
  </si>
  <si>
    <t>教室中多人共用一機之競爭學習情境設計及學生喜好性分析(1/2)</t>
  </si>
  <si>
    <t>朱彩馨</t>
  </si>
  <si>
    <t>脈絡與科技: 學習科技使用的社會鑲嵌性之詮釋研究(1/2)</t>
  </si>
  <si>
    <t>運用數位典藏資源研發適用於電子白板之教材教法</t>
  </si>
  <si>
    <t>劉漢欽</t>
  </si>
  <si>
    <t>基於情境式認知觀點下的牛頓運動定律電腦模擬學習環境之建構與評估</t>
  </si>
  <si>
    <t>張宇樑</t>
  </si>
  <si>
    <t>跨個案比較研究—國小數學教師效能感與其教學表現之展現與調適</t>
  </si>
  <si>
    <t>99.08.01-100.06.30</t>
  </si>
  <si>
    <t>高瞻計畫(明道中學)-子計畫四:明道中學前瞻科技與綠色能源融入高中職課程之評鑑計畫(4/4)</t>
  </si>
  <si>
    <t>陳珊華</t>
  </si>
  <si>
    <t>不同性別的原住民高中學生之族群認同研究(I)</t>
  </si>
  <si>
    <t>地方及學校層級領導模式對教師專業發展評鑑政策執行影響之研究(II)</t>
  </si>
  <si>
    <t>黃月純</t>
  </si>
  <si>
    <t>技職校院學生技術基本能力之調查研究-技職校院學生基本能力之調查研究-餐旅技術(2/2)</t>
  </si>
  <si>
    <t>劉祥通</t>
  </si>
  <si>
    <t>分析小學生的數學解題表現以發展高層次數學解題能力測驗(2/3)</t>
  </si>
  <si>
    <t>姚如芬</t>
  </si>
  <si>
    <t>部落教室--原助民族小學地方本位數理課程與科普活動之發展與實踐--部落教室：以部落為本位的原住民族數學學習與師資培育(2/4)</t>
  </si>
  <si>
    <t>陳均伊</t>
  </si>
  <si>
    <t>99.01.01- 99.09.30</t>
  </si>
  <si>
    <t>關懷災民科普活動--科學遊戲育樂營</t>
  </si>
  <si>
    <t>探究教學促進國小學生科學解釋能力之研究--探討教科書、教師與學生的科學解釋</t>
  </si>
  <si>
    <t>林樹聲</t>
  </si>
  <si>
    <t>科學教學中師生論證話語之研究(1/2)</t>
  </si>
  <si>
    <t>楊德清</t>
  </si>
  <si>
    <t>數學教育學門規畫推動計畫(3/3)</t>
  </si>
  <si>
    <t>99.12.01-100.05.31</t>
  </si>
  <si>
    <t>2011年開放式教學與數學學習研討會</t>
  </si>
  <si>
    <t>99.12.01-100.07.31</t>
  </si>
  <si>
    <t>「社會性科技訊息好用嗎」？--中小學教師面對社會性科技訊息之教學需求、判讀、詮釋與應用(公眾對於科技的理解及參與)(3/3)</t>
  </si>
  <si>
    <t>計畫名稱</t>
  </si>
  <si>
    <t>馮曉庭</t>
  </si>
  <si>
    <t>日儒龜井南冥、昭陽父子《春秋》學研究</t>
  </si>
  <si>
    <t>敘事者干預在話本小說中的演變</t>
  </si>
  <si>
    <t>朱鳳玉</t>
  </si>
  <si>
    <t>99.08.01-102.07.31</t>
  </si>
  <si>
    <t>從論議、爭奇到相褒：爭奇文學發展與演變之研究─以敦煌文獻為中心(1/3)</t>
  </si>
  <si>
    <t>蘇子敬</t>
  </si>
  <si>
    <t>台灣典範書家陳丁奇數位美術館</t>
  </si>
  <si>
    <t>劉豐榮</t>
  </si>
  <si>
    <t xml:space="preserve">學院中精神性取向全人「藝術創作研究」教學之個案研究(I)--以研究生創作研究之全人取向為例
</t>
  </si>
  <si>
    <t>談珮華</t>
  </si>
  <si>
    <t>台灣地區的假期效應</t>
  </si>
  <si>
    <t>東南亞新台灣人語言發展與涵化之研究-東南亞新台灣人涵化之研究：社會語言學觀點 (III)</t>
  </si>
  <si>
    <t>華語文為第二語言教學在地化之研究及數位教材課程設計-從倫理到應用II─子計畫一：以閱讀差異分析法實證研究為基礎之互動多媒體初級華語閱讀課程設計與實施成效II</t>
  </si>
  <si>
    <t>鄭斐文</t>
  </si>
  <si>
    <t>華語文為第二語言教學在地化之研究及數位教材課程設計-從倫理到應用II─子計畫二：以寫作歷程實證研究為基礎互動多媒體初級華語寫作課程設計(第二年)</t>
  </si>
  <si>
    <t>莊閔惇</t>
  </si>
  <si>
    <t>華語文為第二語言教學在地化之研究及數位教材課程設計-從倫理到應用II─子計畫三：以字彙學習策略實證研究為基礎之互動多媒體初級華語詞彙課程設計與實施成效(II)</t>
  </si>
  <si>
    <t>郭珮蓉</t>
  </si>
  <si>
    <t>漢語把字句、被字句及假雙賓結構中的施用投射研究</t>
  </si>
  <si>
    <t>龔書萍</t>
  </si>
  <si>
    <t>隱喻與映照規則：新穎性、言談語境及篇章中隱喻連貫性之跨領域研究</t>
  </si>
  <si>
    <t>郭怡君</t>
  </si>
  <si>
    <t>東南亞新台灣人語言發展與涵化之研究-台灣東南亞移民子女漢語習得研究：以印尼移民子女為例(III)</t>
  </si>
  <si>
    <t>劉于雁</t>
  </si>
  <si>
    <t>回憶的地域政治﹕越裔美籍女作家(半)自傳小說中的情意與跨國性</t>
  </si>
  <si>
    <t>楊英賢</t>
  </si>
  <si>
    <t>因應產品結構之轉換與如何建構搭配得宜之組織能力模式--以台灣IT產業為例(2/2)</t>
  </si>
  <si>
    <t>吳美連</t>
  </si>
  <si>
    <t>企業實習與企管碩士生就業能力及職涯成熟度關係之長期性研究(1/2)</t>
  </si>
  <si>
    <t>侯嘉政</t>
  </si>
  <si>
    <t>企業之核心競爭力或核心僵固性?高階管理團隊主導邏輯之觀點</t>
  </si>
  <si>
    <t>蔡柳卿</t>
  </si>
  <si>
    <t>資產價值減損之訂約與評價角色:跨國比較之證據(3/3)</t>
  </si>
  <si>
    <t>蔡進發</t>
  </si>
  <si>
    <t>以消費體驗觀點探討劇場要素對體驗價值、關係品質與關係行銷產出之影響—以劍湖山遊樂世界為例</t>
  </si>
  <si>
    <t>張瑞娟</t>
  </si>
  <si>
    <t>林幸君</t>
  </si>
  <si>
    <t>兩岸直航對區域發展之影響分析--區域投入產出模型與區域可計算一般均衡分析(1/2)</t>
  </si>
  <si>
    <t>張光亮</t>
  </si>
  <si>
    <t>原油價格之動態以及高階動差行為探討</t>
  </si>
  <si>
    <t>王俊賢</t>
  </si>
  <si>
    <t>李俊彥</t>
  </si>
  <si>
    <t xml:space="preserve">應用台灣伐木後木質林產品碳吸存衡量下游林產製造業的碳吸存研究
</t>
  </si>
  <si>
    <t>王明妤</t>
  </si>
  <si>
    <t>專利指標與專利商品化影響因素之研究(2/2)</t>
  </si>
  <si>
    <t>助力或阻力？金融管控與結構改變對農會信用部生產力之影響</t>
  </si>
  <si>
    <t>葉進儀</t>
  </si>
  <si>
    <t>應用資料探勘技術於抗體免疫螢光顯影影像、血液透析病患資料、及醫療語意網之分析研究(3/3)</t>
  </si>
  <si>
    <t>陶蓓麗</t>
  </si>
  <si>
    <t>環境不確定與組織結構的關連性：知識管理能力的調節角色</t>
  </si>
  <si>
    <t>李彥賢</t>
  </si>
  <si>
    <t>以時間區間性高頻項目為基礎的文件分群方法支援新聞事件片段群集之研究(1/2)</t>
  </si>
  <si>
    <t>董和昇</t>
  </si>
  <si>
    <t>虛擬店員介面設計與推薦論述對消費者印象偏誤扭轉之影響(2/3)</t>
  </si>
  <si>
    <t>翁頂升</t>
  </si>
  <si>
    <t>機構創新轉化特殊化鍊之實體e化學習、評量與心境整合開發管理系統之研發</t>
  </si>
  <si>
    <t>以動態3D視覺化圖形輔助數理理解力之研究</t>
  </si>
  <si>
    <t>行動帳務暨社群資訊推薦系統研製</t>
  </si>
  <si>
    <t>戴基峰</t>
  </si>
  <si>
    <t>知識創造活動與知識創造場之配適對供應鏈需求協作績效之影響</t>
  </si>
  <si>
    <t>徐淑如</t>
  </si>
  <si>
    <t>資訊系統專案風險分析方法之研究--結合失效模式效應分析與模糊多評準決策分析方法</t>
  </si>
  <si>
    <t>李永琮</t>
  </si>
  <si>
    <t>反向房屋抵押貸款保險：制度設計與評價</t>
  </si>
  <si>
    <t>李孟育</t>
  </si>
  <si>
    <t>LIBOR市場/SABR隨機波動利率模型應用於交換選擇權之評價</t>
  </si>
  <si>
    <t>黃鴻禧</t>
  </si>
  <si>
    <t>曹勝雄</t>
  </si>
  <si>
    <t>遊憩挑戰理論之建構:構念發展與因果關係之實證(2/2)</t>
  </si>
  <si>
    <t>99.06.01-100.05.31</t>
  </si>
  <si>
    <t>林若慧</t>
  </si>
  <si>
    <t>以互動導向之觀點探討遊客的樂趣體驗(2/2)</t>
  </si>
  <si>
    <t>戴有德</t>
  </si>
  <si>
    <t>炫耀性休閒行為量表之建構</t>
  </si>
  <si>
    <t>朱興中</t>
  </si>
  <si>
    <t>氣候變遷因素對公路貨運影響之數量化評估</t>
  </si>
  <si>
    <t>廖彩雲</t>
  </si>
  <si>
    <t>以混合啟發式方法求解多場站動態車輛巡迴路線問題</t>
  </si>
  <si>
    <t>張立言</t>
  </si>
  <si>
    <t>應用非參數型廣義加法模式探討高速公路交通事故肇事因素之研究</t>
  </si>
  <si>
    <t>游鵬勝</t>
  </si>
  <si>
    <t>預售系統下的存貨管理問題(3/3)</t>
  </si>
  <si>
    <t>沈宗奇</t>
  </si>
  <si>
    <t>凌儀玲</t>
  </si>
  <si>
    <t>一分錢一分貨？ 行銷活動下安慰劑效果之研究</t>
  </si>
  <si>
    <t>蔡渭水</t>
  </si>
  <si>
    <t>安全農業經營模式之規劃與實驗(1/3)</t>
  </si>
  <si>
    <t>許芳文</t>
  </si>
  <si>
    <t>特殊光纖與波導元件的研製與應用(3/3)</t>
  </si>
  <si>
    <t>洪一弘</t>
  </si>
  <si>
    <t>利用自旋極化掃瞄穿隧顯微術研究自發性有序組裝的二維磁性奈米結構陣列的形貌、電子結構及磁區之關聯性(3/3)</t>
  </si>
  <si>
    <t>高柏青</t>
  </si>
  <si>
    <t>電極/有機層界面和有機半導體元件之基礎光電性質研究(3/3)</t>
  </si>
  <si>
    <t>陳思翰</t>
  </si>
  <si>
    <t>表面電漿層對於高分子發光二極體之近場光增共益研究(2/2)</t>
  </si>
  <si>
    <t>蘇炯武</t>
  </si>
  <si>
    <t>紫外光源照射下摻雜異質半導體表面之光電傳輸機制研究(2/3)</t>
  </si>
  <si>
    <t>陳慶緒</t>
  </si>
  <si>
    <t>固態雷射和光子晶體中有關共振腔衰變率與自發輻射之研究(1/2)</t>
  </si>
  <si>
    <t>余昌峰</t>
  </si>
  <si>
    <t>摻鎵氧化鋅多晶薄膜之載子傳輸機制研究</t>
  </si>
  <si>
    <t>林立弘</t>
  </si>
  <si>
    <t>半導體異質結構之磁電阻及傳導相轉變</t>
  </si>
  <si>
    <t>李宗隆</t>
  </si>
  <si>
    <t>小分子有機半導性材料的第一原理分析：理論計算與實驗驗證</t>
  </si>
  <si>
    <t>羅光耀</t>
  </si>
  <si>
    <t>非線性光學方式研究氧化鋅奈米點成長於Si(111)之成長機制與晶格軸向同調性設備</t>
  </si>
  <si>
    <t>以非線性光學方式研究氧化鋅奈米點成長於Si(111)之成長機制與晶格軸向同調性(1/3)</t>
  </si>
  <si>
    <t>黃俊達</t>
  </si>
  <si>
    <t>應用於太陽能電池之鋁層轉移技術及物理機制探討(1/3)</t>
  </si>
  <si>
    <t>陳穗斌</t>
  </si>
  <si>
    <t>磁性物質-金屬層-絕緣層-磁性物質中的穿隧磁電阻研究(1/2)</t>
  </si>
  <si>
    <t>蔡明善</t>
  </si>
  <si>
    <t>有序奈米結構導致拉曼訊號增強效應之研究及其在平面顯示器上的應用(1/3)</t>
  </si>
  <si>
    <t>鄭秋平</t>
  </si>
  <si>
    <t>以紅螢烯為基礎之有機半導體元件介面電子結構研究(1/3)</t>
  </si>
  <si>
    <t>蘇明德</t>
  </si>
  <si>
    <t>99.08.01-103.07.31</t>
  </si>
  <si>
    <t>有機與無機的光化學反應機構及奈米碳管之加成反應的理論研究(2/5)</t>
  </si>
  <si>
    <t>陳文龍</t>
  </si>
  <si>
    <t>林榮流</t>
  </si>
  <si>
    <t>李瑜章</t>
  </si>
  <si>
    <t>古國隆</t>
  </si>
  <si>
    <t>無電解質電化學反應於抗氧化物質偵測機制之探討及其在串聯LC-MS上之應用</t>
  </si>
  <si>
    <t>陳世晞</t>
  </si>
  <si>
    <t>利用含硫化合物與金屬離子或奈米粒子的結合吸附生物體產生之氨類及其非梯度層析分離方法的開發</t>
  </si>
  <si>
    <t>黃正良</t>
  </si>
  <si>
    <t>由化學裁剪三角形奈米銀合成出想的SPR波長的銀奈米平版並探討其表面增強拉曼散射的活性</t>
  </si>
  <si>
    <t>王順利</t>
  </si>
  <si>
    <t>具分子內電荷轉移化合物應用在微泡生物物理的研究</t>
  </si>
  <si>
    <t>鄭建中</t>
  </si>
  <si>
    <t>膜蛋白OmpF對金屬錯合物的穿透運輸進入細胞的研究</t>
  </si>
  <si>
    <t>邱秀貞</t>
  </si>
  <si>
    <t>由結合氨基酸及胜肽水溶性2-雙羥甲基磷-1-硫醇乙烷所修飾之亞硝化鐵錯合物:合成、特性、DNA斷切及抗腫瘤效應之探討</t>
  </si>
  <si>
    <t>張惠萍</t>
  </si>
  <si>
    <t>探討SARS冠狀病毒類木瓜酶之蛋白酶之結構與功能</t>
  </si>
  <si>
    <t>梁孟</t>
  </si>
  <si>
    <t>具生物辦識性及熱答應行為高分子之合成,鑑定與應用</t>
  </si>
  <si>
    <t>具生物辦識性及熱答應行為高分子之合成,鑑定與應用(1/3)</t>
  </si>
  <si>
    <t>楊鐘松</t>
  </si>
  <si>
    <t>影響光催化降解有機酸的決定性因素:以添加MOx (M = Zr, Fe, W, Eu)金屬氧化物的TiO2奈米複合光觸媒之個案研究(1/2)</t>
  </si>
  <si>
    <t>莊宗原</t>
  </si>
  <si>
    <t>雙性樹枝狀高分子自發排列奈米微結構之研究(1/2)</t>
  </si>
  <si>
    <t>連經憶</t>
  </si>
  <si>
    <t>以奈米及能源為為主軸提昇雲嘉地區女學生學習化學之興趣</t>
  </si>
  <si>
    <t>陳琴韻</t>
  </si>
  <si>
    <t>奠基於高斯包含程序之數值積算器(2/2)</t>
  </si>
  <si>
    <t>陳昇國</t>
  </si>
  <si>
    <t>電腦輔助幾何設計中幾何量之研究</t>
  </si>
  <si>
    <t>彭振昌</t>
  </si>
  <si>
    <t>動態系統在反可積分極限附近複雜動態行為之研究</t>
  </si>
  <si>
    <t>吳忠武</t>
  </si>
  <si>
    <t>基於逐步形II設限樣本或上記錄值Rayleigh相關的產品的產品壽命性能指標做貝氏推論</t>
  </si>
  <si>
    <t>潘宏裕</t>
  </si>
  <si>
    <t>生態多樣性之相似指標研究探討</t>
  </si>
  <si>
    <t>鄭富國</t>
  </si>
  <si>
    <t>具隱私性及可搜尋式加密的醫療資訊機制之研究</t>
  </si>
  <si>
    <t>嚴志弘</t>
  </si>
  <si>
    <t>著色數對於圖形能否均勻著色之影響(1/2)</t>
  </si>
  <si>
    <t>陳嘉文</t>
  </si>
  <si>
    <t>電子書自動產生器系統的研發(III)</t>
  </si>
  <si>
    <t>陳榮治</t>
  </si>
  <si>
    <t>微積分課程之教與學的有效模式研究</t>
  </si>
  <si>
    <t>林正亮</t>
  </si>
  <si>
    <t>熱追蹤控制系統研製與應用於禽舍雞隻體溫監測(2/2)</t>
  </si>
  <si>
    <t>艾群</t>
  </si>
  <si>
    <t>利用介電泳法量測細胞貼附能力應用於蛋白質活化與組織工程之研究(1/2)</t>
  </si>
  <si>
    <t>洪敏勝</t>
  </si>
  <si>
    <t>整合雷射加熱與微流體系統在細胞選別與基因檢測平台之研究(1/2)</t>
  </si>
  <si>
    <t>劉玉雯</t>
  </si>
  <si>
    <t>先進混凝土材料應用於防洪構造之研究─子計畫：防洪混凝土構造抗砂石水流衝擊磨耗試驗方法之研究(I)</t>
  </si>
  <si>
    <t>林裕淵</t>
  </si>
  <si>
    <t>橋樑結構考量地震與洪水之多重災害研究─子計畫：橋樑受土石流沖擊破壞機制之研究(I)</t>
  </si>
  <si>
    <t>陳建元</t>
  </si>
  <si>
    <t>氣候與地震劇變對堰塞湖演變機制及災害防治之研究─河岸崩塌自組織臨界態與塞湖形成風險分析(1/3)</t>
  </si>
  <si>
    <t>蔡東霖</t>
  </si>
  <si>
    <t>水庫集水區邊坡崩塌機制及整治策略-水庫集水區降雨引發崩塌風險模式之建立與應用(2/2)</t>
  </si>
  <si>
    <t>林楚迪</t>
  </si>
  <si>
    <t>運用模擬方法評估與管理軟體測試與除錯(2/2)</t>
  </si>
  <si>
    <t>跨層式感知與協力4G-IMS無線網路研究--跨層式感知與協力4G-IMS無線網路-多重連結與應用服務研究(3/3)</t>
  </si>
  <si>
    <t>柯建全</t>
  </si>
  <si>
    <t>結合影像處理與辨識技術對乳癌病人預後因子進行基因表現分析與復發預測</t>
  </si>
  <si>
    <t>邱志義</t>
  </si>
  <si>
    <t>多媒體內容拷貝偵測技術之研究 II</t>
  </si>
  <si>
    <t>基於強化學習具滿足服務品質要求之集能無線感測網路動態電源管理方法及其可重組式硬體實現與模擬</t>
  </si>
  <si>
    <t>盧天麒</t>
  </si>
  <si>
    <t>運用物理屬性於三維虛擬角色骨架之動作調適法</t>
  </si>
  <si>
    <t>郭煌政</t>
  </si>
  <si>
    <t>以基因規劃法建構蛋白質結合面結構篩選之特徵</t>
  </si>
  <si>
    <t>陳耀輝</t>
  </si>
  <si>
    <t>兒童中文網頁適讀性評估研究(1/2)</t>
  </si>
  <si>
    <t>陳宗和</t>
  </si>
  <si>
    <t>高性能與多功能之視訊加密技術之研究</t>
  </si>
  <si>
    <t>具高回復能力之異質性無線感測網路金鑰管理及入侵防禦整合系統設計</t>
  </si>
  <si>
    <t>葉瑞峰</t>
  </si>
  <si>
    <t>應用發音知識源於多樣化語言之語音處理-應用發音知識源於強健語者多樣性語音辨識之研究(1/3)</t>
  </si>
  <si>
    <t>林士程</t>
  </si>
  <si>
    <t>99.03.01-100.06.15</t>
  </si>
  <si>
    <t>基於雙金屬平面架構研製具額外傳輸零點之新式縮小化微波濾波器</t>
  </si>
  <si>
    <t>江政達</t>
  </si>
  <si>
    <t>微機電整合聲覺晶片(I)</t>
  </si>
  <si>
    <t>陳中政</t>
  </si>
  <si>
    <t>癌症混合免疫療法及化療之創新回授線性化控制策略</t>
  </si>
  <si>
    <t>甘廣宙</t>
  </si>
  <si>
    <t>以混沌現象為基礎的高頻除頻器電路與低功率多值邏輯電路之設計與應用</t>
  </si>
  <si>
    <t>謝宏毅</t>
  </si>
  <si>
    <t>新型混模雜訊效應與電磁干擾整(2/2)</t>
  </si>
  <si>
    <t>莊愷瑋</t>
  </si>
  <si>
    <t>多年生草類應用於重金屬污染土壤之植生復育的可行性研究(3/3)</t>
  </si>
  <si>
    <t>侯新龍</t>
  </si>
  <si>
    <t>水稻及阿拉伯芥氮素訊息傳遞路徑之研究(2/3)</t>
  </si>
  <si>
    <t>共轉殖DHAR、r-TMT、P5CS及OsGRP8基因增進水稻對氧化逆境及缺水逆境的耐受性</t>
  </si>
  <si>
    <t>林翰謙</t>
  </si>
  <si>
    <t>環保防潮纖維狀活性碳之開發與利用</t>
  </si>
  <si>
    <t>陳國隆</t>
  </si>
  <si>
    <t xml:space="preserve">混合型益生菌發酵飼料改變成份與促進肉雞生長之探討(2/3)
</t>
  </si>
  <si>
    <t>洪炎明</t>
  </si>
  <si>
    <t>利用RNAi技術探討禽類性別決定基因與生產雄雛(2/3)</t>
  </si>
  <si>
    <t>吳希天</t>
  </si>
  <si>
    <t>基質金屬蛋白酶(MMP-9)基因調節序列之調控與攜帶MMP-9啟動子基因轉殖動物模式之建立作為創傷性心血管疾病藥物篩檢之應用(3/3)</t>
  </si>
  <si>
    <t>李晏忠</t>
  </si>
  <si>
    <t>99.01.01-100.07.31</t>
  </si>
  <si>
    <t>開發立體選擇性酵素俾應用於(+)-pseudoephedrine及(-)-phenylpropano lamine之生合成</t>
  </si>
  <si>
    <t>古森本</t>
  </si>
  <si>
    <t>纖維素與半纖維素生物醣化關鍵技術之開發--總計畫兼子計畫四:利用物量產纖維素與半纖維素水解?</t>
  </si>
  <si>
    <t>王文德</t>
  </si>
  <si>
    <t>探討TFAP2A與FOXD3轉錄因子協同調控神經脊幹細胞形成的分子機制</t>
  </si>
  <si>
    <t>陳鵬文</t>
  </si>
  <si>
    <t>李互暉</t>
  </si>
  <si>
    <t>利用條件式基因轉殖技術,研究Wnt4基因在小鼠肺臟的功能(2/3)</t>
  </si>
  <si>
    <t>透過基因轉殖開發抗多重病毒或具有花香之蝴蝶蘭</t>
  </si>
  <si>
    <t>黃國倉</t>
  </si>
  <si>
    <t>由綠建築邁向生態城市─以健康舒適及節能減熱觀點營造適應氣候之都市環境─子計劃七：屋頂綠化對都市微氣候與室內溫熱環境影響之研究(1/2)</t>
  </si>
  <si>
    <t>林寶秀</t>
  </si>
  <si>
    <t>99.11.01-100.10.31</t>
  </si>
  <si>
    <t>薄層式綠屋頂降溫效益與模擬</t>
  </si>
  <si>
    <t>左克強</t>
  </si>
  <si>
    <t>身體活動與代謝症侯群:以全身性紅斑性狼瘡疾病為例探討(2/2)</t>
  </si>
  <si>
    <t>陳志誠</t>
  </si>
  <si>
    <t>改良式固相萃取裝置於抗菌劑電化學感測器之應用</t>
  </si>
  <si>
    <t>翁義銘</t>
  </si>
  <si>
    <t>微細化幾丁聚醣結合蘆薈製備可食性膜之研究</t>
  </si>
  <si>
    <t>羅至佑</t>
  </si>
  <si>
    <t>月桃屬植物中可利用成分的鑑定與其對細胞凋亡、抗發炎及血糖調控之探討(1/3)</t>
  </si>
  <si>
    <t>吳思敬</t>
  </si>
  <si>
    <t>蕎麥葉GABA保健飲品之開發</t>
  </si>
  <si>
    <t>落花生花青素與二苯乙烯類化合物結構--生物活性探討及不同品系落花生資材生物活性萃取物資源庫之建立〈3/3〉</t>
  </si>
  <si>
    <t>許成光</t>
  </si>
  <si>
    <t>李安進</t>
  </si>
  <si>
    <t>文蛤大量死亡防治之研究(3/3)</t>
  </si>
  <si>
    <t>林清龍</t>
  </si>
  <si>
    <t>臺灣海水魚寄生蟲-橈足類的基礎研究(3/3)</t>
  </si>
  <si>
    <t>賴弘智</t>
  </si>
  <si>
    <t>水產與畜產養殖環境中sulfamonomethoxine 與sulfadimethoxine的殘留、降解宿命與生物毒性(2/3)</t>
  </si>
  <si>
    <t>陳淑美</t>
  </si>
  <si>
    <t>藻類提升文蛤活力與營養價之研究</t>
  </si>
  <si>
    <t>黃承輝</t>
  </si>
  <si>
    <t>甲魚對飼料鎂、硒與錳需求之研究(1/3)</t>
  </si>
  <si>
    <t>林芸薇</t>
  </si>
  <si>
    <t>大黃素調控人類肺癌細胞內Rad51與ERCC1對抗表皮生長因子受體抑制劑與化療藥物抗藥性的分子機轉(1/3)</t>
  </si>
  <si>
    <t>廖慧芬</t>
  </si>
  <si>
    <t>探索多苯環芳香烴調控Rad51基因與蛋白質表現之分子機制(3/3)</t>
  </si>
  <si>
    <t>探討大白鼠頭部外傷所引發之腦水腫現象中鈉鉀氯轉運蛋白所扮演之角色及其分子機轉(3/3)</t>
  </si>
  <si>
    <t>陳政男</t>
  </si>
  <si>
    <t>單核球衍生巨噬細胞誘發血管內皮細胞沾黏蛋白基因表現與平滑肌細胞曾生之分子機制(3/3)</t>
  </si>
  <si>
    <t>魏佳俐</t>
  </si>
  <si>
    <t>張心怡</t>
  </si>
  <si>
    <t>探討不同藥物及載體對正常、受損及未受損造骨細胞之影響(2/3)</t>
  </si>
  <si>
    <t>莊晶晶</t>
  </si>
  <si>
    <t>二羥基查爾酮處理的樹突細胞其誘導免疫耐受性機制之探討(2/3)</t>
  </si>
  <si>
    <t>謝佳雯</t>
  </si>
  <si>
    <t>高效率纖維及半纖維素之分解酵素複合體相關研究(II)</t>
  </si>
  <si>
    <t>王紹鴻</t>
  </si>
  <si>
    <t>細菌對抗磯松素殺菌之探討(2/3)</t>
  </si>
  <si>
    <t>研究利用抗氧化壓力之應變系統改善溶劑毒性對丙酮丁醇梭桿菌生產丁醇效率之影響(1/2)</t>
  </si>
  <si>
    <t>陳立耿</t>
  </si>
  <si>
    <t>大頭茶、森氏紅淡比、台灣野牡丹藤之抗氧化與抗發炎活性成分研究</t>
  </si>
  <si>
    <t>蔡宗杰</t>
  </si>
  <si>
    <t>探討EB病毒核抗原衍生蛋白抑制神經膠原致癌基因表現的機轉</t>
  </si>
  <si>
    <t>陳俊憲</t>
  </si>
  <si>
    <t>蘭嶼烏心石葉部萃取物liriodenine抗大腸癌與抗發炎之研究(1/3)</t>
  </si>
  <si>
    <t>翁炳孫</t>
  </si>
  <si>
    <t>劉怡文</t>
  </si>
  <si>
    <t>建立小鼠膀胱癌模式與探討膀胱癌細胞之轉移機制(2/3)</t>
  </si>
  <si>
    <t>黃繼仁</t>
  </si>
  <si>
    <t>99.01.01-100.03.30</t>
  </si>
  <si>
    <t>閱讀研究議題：我國小學閱讀課程革新方案的建構與發展之研究</t>
  </si>
  <si>
    <t>多元文化家庭課程方案的發展與實踐-家庭課程意識的覺醒與轉化取向</t>
  </si>
  <si>
    <t>小學寫作課程的發展與改革：以部落格歷程檔案為基礎的革新方案(I)</t>
  </si>
  <si>
    <t>林啟淵</t>
  </si>
  <si>
    <t>糧食供需統計制度改進之研究</t>
  </si>
  <si>
    <t>蕭至惠</t>
  </si>
  <si>
    <t>99.11.23-100.01.15</t>
  </si>
  <si>
    <t>阿里山森林鐵道99週年慶暨阿里山林業動力室木雕作品展示館及多功能展演區落成典禮</t>
  </si>
  <si>
    <t>99.05.13- 99.10.31</t>
  </si>
  <si>
    <t>阿里山林業百年紀念物競圖活動</t>
  </si>
  <si>
    <t>99.05.21- 99.08.30</t>
  </si>
  <si>
    <t>阿里山森林遊樂區高山植物園佈展活動</t>
  </si>
  <si>
    <t>甘藷高附加價值成分萃取及產品開發</t>
  </si>
  <si>
    <t>洪滉祐</t>
  </si>
  <si>
    <t>99.02.27- 99.12.31</t>
  </si>
  <si>
    <t>蝴蝶蘭苗換盆作業機研發</t>
  </si>
  <si>
    <t>99.02.26- 99.12.31</t>
  </si>
  <si>
    <t>蜂王漿產製移蟲與取漿作業自動化作業機之研究</t>
  </si>
  <si>
    <t>降低因天然災害對防鳥設施損害之研究</t>
  </si>
  <si>
    <t>化製場消毒與衛生管理規劃之研究</t>
  </si>
  <si>
    <t>大量動物屍體處理系統與防洪規劃之研究</t>
  </si>
  <si>
    <t>99.06.23- 99.12.31</t>
  </si>
  <si>
    <t>開發節能減碳的自動化畜禽飼養模式</t>
  </si>
  <si>
    <t>陳清田</t>
  </si>
  <si>
    <t>99.04.14- 99.12.31</t>
  </si>
  <si>
    <t>研究缺水期水田最適灌溉用水量調配</t>
  </si>
  <si>
    <t>99.06.29-100.12.10</t>
  </si>
  <si>
    <t>國有林地崩塌特性分析與潛勢評估研究-以阿里山事業區為例</t>
  </si>
  <si>
    <t>周良勳</t>
  </si>
  <si>
    <t>99.08.10-100.05.31</t>
  </si>
  <si>
    <t>水土保持局南投.台南.台東分局轄區99年度工程品質委託抽驗計畫</t>
  </si>
  <si>
    <t>落花生有機栽培技術之研究</t>
  </si>
  <si>
    <t>99.04.08- 99.12.31</t>
  </si>
  <si>
    <t>薏苡有機栽培技術病蟲害整合性研究</t>
  </si>
  <si>
    <t>99.03.19- 99.12.31</t>
  </si>
  <si>
    <t>水稻新品種選育及栽培技術改進計畫-水稻抗逆境及機能性新品系之篩檢與選拔</t>
  </si>
  <si>
    <t>水稻耐旱篩選系統之建立與新品系之選育</t>
  </si>
  <si>
    <t>高品質胡麻生產技術之建立</t>
  </si>
  <si>
    <t>茴香菖蒲種苗繁殖技術之開發</t>
  </si>
  <si>
    <t>廖成康</t>
  </si>
  <si>
    <t>台灣春蘭組織培養之研究</t>
  </si>
  <si>
    <t>蝴蝶蘭育種研發與產業服務(三)</t>
  </si>
  <si>
    <t>夜來香育種-育成優良之重瓣新品種</t>
  </si>
  <si>
    <t>李堂察</t>
  </si>
  <si>
    <t>99.03.18- 99.12.31</t>
  </si>
  <si>
    <t>鳳梨品質及貯運技術改進之研究</t>
  </si>
  <si>
    <t>99.02.26- 99.12.31</t>
  </si>
  <si>
    <t>研發改良栽培與處理技術以生產優質柑橘</t>
  </si>
  <si>
    <t>鳳梨品種改良貯運技術改進之研究</t>
  </si>
  <si>
    <t>99.05.31- 99.12.31</t>
  </si>
  <si>
    <t>開發具外銷潛力水果之產期調節及關鍵貯運技術</t>
  </si>
  <si>
    <t>沈榮壽</t>
  </si>
  <si>
    <t>蝴蝶蘭分生苗去病毒技術之開發</t>
  </si>
  <si>
    <t>馬拉巴栗關鍵技術與生產體系之研發</t>
  </si>
  <si>
    <t>99.04.01- 99.12.31</t>
  </si>
  <si>
    <t>高品質春石斛外銷供應鏈建置及整合研發</t>
  </si>
  <si>
    <t>促進仙履蘭實生苗根部發育之研究</t>
  </si>
  <si>
    <t>99.03.20- 99.12.31</t>
  </si>
  <si>
    <t>蝴蝶蘭催梗生理特性檢測關鍵技術之開發</t>
  </si>
  <si>
    <t>芭菲爾鞋蘭離體繁殖之研究</t>
  </si>
  <si>
    <t>洋桔梗穴盤育苗與開花調節之研究(三)</t>
  </si>
  <si>
    <t>蝴蝶蘭花色與色素組成分之研究(二)</t>
  </si>
  <si>
    <t>李明仁</t>
  </si>
  <si>
    <t>99.03.16- 99.12.15</t>
  </si>
  <si>
    <t>育林實務手冊編撰</t>
  </si>
  <si>
    <t>99.03.31- 99.12.31</t>
  </si>
  <si>
    <t>台灣杜鵑.森氏杜鵑及金毛杜鵑實生苗之培育</t>
  </si>
  <si>
    <t>99.02.12- 99.12.31</t>
  </si>
  <si>
    <t xml:space="preserve">自然資源協同經營模式之探討(2/3)
</t>
  </si>
  <si>
    <t>社區林業計畫制度性研究-社區自主性經營因素分析</t>
  </si>
  <si>
    <t>99.09.29- 99.12.31</t>
  </si>
  <si>
    <t>2010年社區林業國際學術研討會</t>
  </si>
  <si>
    <t>何坤益</t>
  </si>
  <si>
    <t>99.03.16- 99.12.31</t>
  </si>
  <si>
    <t>海岸生態造林林分適應性與林分危害調查</t>
  </si>
  <si>
    <t>99.04.22- 99.12.20</t>
  </si>
  <si>
    <t>林金樹</t>
  </si>
  <si>
    <t>建置森林生長量與蓄積量分析系統暨改善碳吸存估計之研究(2/4)</t>
  </si>
  <si>
    <t>99.04.21- 99.12.20</t>
  </si>
  <si>
    <t>莫拉克颱風對阿里山及大埔事業區森林資源災害之評估</t>
  </si>
  <si>
    <t>99.07.15- 99.08.31</t>
  </si>
  <si>
    <t>阿里山國家森林遊樂區遊客滿意度調查</t>
  </si>
  <si>
    <t>99.03.15-100.04.30</t>
  </si>
  <si>
    <t>銀合歡葉子及果實高附加價值生物活性成分之分離與應用-銀合歡萃取物對不同癌細胞抗腫效果之研究</t>
  </si>
  <si>
    <t>99.09.30-100.06.30</t>
  </si>
  <si>
    <t>植物果實抗氧化活性及高附加價值產品開發之研究</t>
  </si>
  <si>
    <t>杜明宏</t>
  </si>
  <si>
    <t>99.04.14- 99.12.30</t>
  </si>
  <si>
    <t>台灣杉.杉木等疏伐木廢棄物之開發與利用</t>
  </si>
  <si>
    <t>連塗發</t>
  </si>
  <si>
    <t>研發飼料新配方改善豬肉中脂肪</t>
  </si>
  <si>
    <t>微生物有機礦物質之開發生產:(II)利用微生物生產聚麩胺酸製造鰲合金屬</t>
  </si>
  <si>
    <t>99.04.29- 99.12.31</t>
  </si>
  <si>
    <t>飼糧中添加魚腥草對肉鵝生長,血液與免疫反應之影響</t>
  </si>
  <si>
    <t>趙清賢</t>
  </si>
  <si>
    <t>99.04.30- 99.12.31</t>
  </si>
  <si>
    <t>研究高效率.健康及具動物福利之新式生產系統</t>
  </si>
  <si>
    <t>99.05.11- 99.12.31</t>
  </si>
  <si>
    <t>開發畜禽生長與繁殖性能改進整合性科技與管理技術</t>
  </si>
  <si>
    <t>王建雄</t>
  </si>
  <si>
    <t>水產動物用藥品使用品目之研究</t>
  </si>
  <si>
    <t>養殖環境中鏈狀球菌之流行病學及防治研究</t>
  </si>
  <si>
    <t>99.07.30- 99.12.31</t>
  </si>
  <si>
    <t>水產動物用藥使用規範之研究</t>
  </si>
  <si>
    <t>新增水產動物用藥品目使用於對象動物之效果及殘留試驗</t>
  </si>
  <si>
    <t>陳秋麟</t>
  </si>
  <si>
    <t>建立家禽場沙門氏菌(SE.ST.SP)監控及清除計畫</t>
  </si>
  <si>
    <t>火雞.駝鳥.鵪鶉及水禽類禽流感監控</t>
  </si>
  <si>
    <t>鴨病毒性肝炎疫學調查與防治之研究</t>
  </si>
  <si>
    <t>水禽孵化場病原傳播防治研究</t>
  </si>
  <si>
    <t xml:space="preserve">狂犬病預防注射評估計畫
</t>
  </si>
  <si>
    <t>歐盟動物用藥品檢驗登記及使用管理制度之研析</t>
  </si>
  <si>
    <t>飼料及禽畜水產品中多重藥物殘留檢驗方法之開發</t>
  </si>
  <si>
    <t>乳羊及乳羊乳房炎之防治與研究</t>
  </si>
  <si>
    <t>99.01.05- 99.12.31</t>
  </si>
  <si>
    <t>屠宰衛生品質管制計畫</t>
  </si>
  <si>
    <t>屠宰衛生檢查影響豬肝臟廢棄因素之調查</t>
  </si>
  <si>
    <t>乳牛披衣菌之疫情及防治</t>
  </si>
  <si>
    <t>張志成</t>
  </si>
  <si>
    <t>豬瘟疫苗毒和其他病毒在豬場分部之研究</t>
  </si>
  <si>
    <t>99.09.23- 99.12.31</t>
  </si>
  <si>
    <t>豬場重要疾病清除與控制模式之建立</t>
  </si>
  <si>
    <t>台灣雲嘉南地區肝腎疾病貓鉤端螺旋體陽性率調查</t>
  </si>
  <si>
    <t>乳羊經乳房注入頭孢子素後之羊乳捨棄期與羊肉停藥期的探討</t>
  </si>
  <si>
    <t>草食動物結核病.副結核病及乳房炎重要人畜共通病原菌之研究防治計畫</t>
  </si>
  <si>
    <t>張銘煌</t>
  </si>
  <si>
    <t>動物疾病診斷中心與新直轄市動物防疫組織營運模式研究計畫</t>
  </si>
  <si>
    <t>台灣中南部地區羊副痘病毒疾病之防治</t>
  </si>
  <si>
    <t>楊瑋誠</t>
  </si>
  <si>
    <t>99.11.30-100.11.29</t>
  </si>
  <si>
    <t>擱淺鯨豚疾病調查與保育策略</t>
  </si>
  <si>
    <t>顏永福</t>
  </si>
  <si>
    <t>有機農用蔬菜種子採種之生產技術研發</t>
  </si>
  <si>
    <t>洋香瓜用設施栽培阻隔病毒和提升果實品質生產試驗</t>
  </si>
  <si>
    <t>研發蔬菜有機種苗生產技術</t>
  </si>
  <si>
    <t>研發網紋洋香瓜離地設施有機栽培技術</t>
  </si>
  <si>
    <t>99.02.03- 99.12.31</t>
  </si>
  <si>
    <t>植物品種專一性分子標誌技術開發</t>
  </si>
  <si>
    <t>蝴蝶蘭香氣育種之分子標記資料的建立</t>
  </si>
  <si>
    <t>莊慧文</t>
  </si>
  <si>
    <t>誘抗劑對蝴蝶蘭貯運後生長之影響(三)</t>
  </si>
  <si>
    <t>99.07.06-100.05.31</t>
  </si>
  <si>
    <t>99年度推動農村再生-農村再生人力培育</t>
  </si>
  <si>
    <t>胡瓜與花胡瓜新加工產品之開發</t>
  </si>
  <si>
    <t>樹豆之機能性及其保健產品開發</t>
  </si>
  <si>
    <t>以乳酸菌發酵豆渣產品之研發</t>
  </si>
  <si>
    <t>黃健政</t>
  </si>
  <si>
    <t>以葡萄.草莓.青梅利用蒸氣殺菁及低溫低濕乾燥作為果漿休閒食品</t>
  </si>
  <si>
    <t>99.07.01- 99.12.31</t>
  </si>
  <si>
    <t>養殖烏魚子與野生魚子鑑別技術研發</t>
  </si>
  <si>
    <t>木瓜冷凍加工處理技術研發</t>
  </si>
  <si>
    <t>開發青香蕉高纖維粉及其應用之研究</t>
  </si>
  <si>
    <t>陳哲俊</t>
  </si>
  <si>
    <t>生態破壞性外來種水產生物之移除及防治技術之建立</t>
  </si>
  <si>
    <t>99.11.11-100.03.31</t>
  </si>
  <si>
    <t>外銷養殖水產品認證制度分析</t>
  </si>
  <si>
    <t>水生動物重大傳染疾病防治策略之建立</t>
  </si>
  <si>
    <t xml:space="preserve">有機水產品驗證制度研究
</t>
  </si>
  <si>
    <t>郭章信</t>
  </si>
  <si>
    <t>進口有機栽培介質有害生物調查.風險分析及檢疫技術建立</t>
  </si>
  <si>
    <t>利用生物防治技術防治Botryodiplodia theobromae引起的果樹蒂腐病</t>
  </si>
  <si>
    <t>輸出入木材及木質包裝材有害生物檢測技術之研發</t>
  </si>
  <si>
    <t>提升植物病蟲害防疫人員技術與知識計畫</t>
  </si>
  <si>
    <t>花胡瓜安全生產體系之建立</t>
  </si>
  <si>
    <t>蕭文鳳</t>
  </si>
  <si>
    <t>漁業公害及污染防治之研究</t>
  </si>
  <si>
    <t>蔡巨才</t>
  </si>
  <si>
    <t>甜柿豐產優質及採收後處理技術之研究</t>
  </si>
  <si>
    <t>建立農藥環境毒理之健康風險分析</t>
  </si>
  <si>
    <t>陳瑞祥</t>
  </si>
  <si>
    <t>水稻稻熱病菌生理小種分不調查與鑑別技術之開發與應用</t>
  </si>
  <si>
    <t>分子標誌在洛神葵種原鑑定之研究及藤紫丹生物安全性評估</t>
  </si>
  <si>
    <t>99.04.22- 99.12.31</t>
  </si>
  <si>
    <t>生物農藥及其他非農藥防治資材之開發及應用</t>
  </si>
  <si>
    <t>洋吉梗植體分析與花卉環保生產之應用(三)</t>
  </si>
  <si>
    <t>香蕉花活性萃取成分之保健食品開發</t>
  </si>
  <si>
    <t>99.01.01- 99.04.30</t>
  </si>
  <si>
    <t>畜牧產銷統計資訊整合研究</t>
  </si>
  <si>
    <t xml:space="preserve">99.03.01- 99.12.31  </t>
  </si>
  <si>
    <t>赴大陸農業投資項目管理方式及審查作業檢討改進之研究</t>
  </si>
  <si>
    <t>培育農業機械及自動化等研發人才-開發超音波偵測豆類蟲害技術與系統</t>
  </si>
  <si>
    <t>培育農業機械及自動化等研發人才-溫室節能減碳之可性評估</t>
  </si>
  <si>
    <t>畜牧產業之研究與改進</t>
  </si>
  <si>
    <t>蘭花病毒檢測樣本前處理自動化作業機之研發</t>
  </si>
  <si>
    <t>球根秋海棠組織培養量產技術之探討及人才培訓</t>
  </si>
  <si>
    <t>劉啟東</t>
  </si>
  <si>
    <t>加強稻米產業科技研發及人才培訓提升計畫</t>
  </si>
  <si>
    <t>強化花卉人才培育提升產業競爭力</t>
  </si>
  <si>
    <t>植物組織培養技術開發與產業輔導暨品種權管理人才培訓計畫</t>
  </si>
  <si>
    <t>培訓農業高科技研發和營銷人才</t>
  </si>
  <si>
    <t>水果產業結構調整計畫-改善重點果樹外銷供應鏈子計畫</t>
  </si>
  <si>
    <t>99.04.22- 99.12.15</t>
  </si>
  <si>
    <t>台灣原生景觀樹木篩選與繁殖計畫(1/3)</t>
  </si>
  <si>
    <t>國立嘉義大學社口實驗林場綠色造林先驅示範計畫</t>
  </si>
  <si>
    <t>99年度嘉義大學社口實驗林場優質森林經營推廣計畫</t>
  </si>
  <si>
    <t>漂流木鑑識規範與及地處理之研究</t>
  </si>
  <si>
    <t>林高塚</t>
  </si>
  <si>
    <t>家畜產業產銷調查與分析計畫</t>
  </si>
  <si>
    <t>建構新式家禽產銷制度及生產系統計畫</t>
  </si>
  <si>
    <t>曾再富</t>
  </si>
  <si>
    <t>吳建平</t>
  </si>
  <si>
    <t>農產保健活性開發及人才培訓計畫</t>
  </si>
  <si>
    <t>呂鳴宇</t>
  </si>
  <si>
    <t>輔導畜產業產銷轉型升級計畫</t>
  </si>
  <si>
    <t>家禽產業結構調整計畫</t>
  </si>
  <si>
    <t>養牛產業結構調整計畫</t>
  </si>
  <si>
    <t>強化畜禽水產動物疾病防治</t>
  </si>
  <si>
    <t>家禽流行感冒防疫計畫</t>
  </si>
  <si>
    <t>水產動物疾病診療與用藥輔導</t>
  </si>
  <si>
    <t>養禽場重要病原檢測暨建立優良種禽供應體系計畫</t>
  </si>
  <si>
    <t>重要境外動物疫病之預警及管制</t>
  </si>
  <si>
    <t>大量動物屍體處理系統之存放設備建置</t>
  </si>
  <si>
    <t>99.06.01- 99.12.31</t>
  </si>
  <si>
    <t>家禽流行感冒防疫計畫 (追加)</t>
  </si>
  <si>
    <t>99.01.20- 99.12.31</t>
  </si>
  <si>
    <t>國際農業事務人才培訓計畫</t>
  </si>
  <si>
    <t>芒類植物之生態適應性研究及其生質能源之應用研究</t>
  </si>
  <si>
    <t>提升運銷加工技術人才計畫</t>
  </si>
  <si>
    <t>建構烏魚子評鑑分級制度之研究</t>
  </si>
  <si>
    <t>魚市場水產品衛生品質抽驗監測</t>
  </si>
  <si>
    <t>培育作物有機栽培與安全生產等研發人才</t>
  </si>
  <si>
    <t>許富雄</t>
  </si>
  <si>
    <t>鰲鼓之溼地暨平地造林區的鳥類組成與棲地關係</t>
  </si>
  <si>
    <t>方引平</t>
  </si>
  <si>
    <t>無尾葉鼻蝠生活史及生態學之研究(2/3)</t>
  </si>
  <si>
    <t>重大植物有害生物監測調查.診斷諮詢服務及防治-雲嘉南地區田間即時疫情監測</t>
  </si>
  <si>
    <t>加入世界貿易組織強化植物有害生物防範措施計畫</t>
  </si>
  <si>
    <t>台灣昆蟲生態與保育研習活動計畫</t>
  </si>
  <si>
    <t>進口花卉種球及種苗病原監測與風險評估</t>
  </si>
  <si>
    <t>農產保健活性開發及人才培育計畫</t>
  </si>
  <si>
    <t>99.09.08-100.09.12</t>
  </si>
  <si>
    <t>99.04.01- 99.10.31</t>
  </si>
  <si>
    <t>99.05.01- 99.09.30</t>
  </si>
  <si>
    <t>99.05.01- 99.11.30</t>
  </si>
  <si>
    <t>許忠仁</t>
  </si>
  <si>
    <t>99.06.01- 99.09.30</t>
  </si>
  <si>
    <t>沈玉培</t>
  </si>
  <si>
    <t>99.05.01- 99.10.31</t>
  </si>
  <si>
    <t>性別圖像統計</t>
  </si>
  <si>
    <t>陳信良</t>
  </si>
  <si>
    <t>99.04.27-100.04.26</t>
  </si>
  <si>
    <t>建立運動種類選項機制暨建立選才機制研究</t>
  </si>
  <si>
    <t>嘉義縣國中小個別化教育計畫內容評鑑之研究</t>
  </si>
  <si>
    <t>99年度新移民關懷計畫</t>
  </si>
  <si>
    <t>99.01.01- 99.03.12</t>
  </si>
  <si>
    <t>網路天窗：連結大學志工與偏遠小學閱讀輔導示範點計畫</t>
  </si>
  <si>
    <t>99.06.01- 99.11.30</t>
  </si>
  <si>
    <t>整合業者新興產品產出一代科技化教學應用建議書</t>
  </si>
  <si>
    <t>何宣甫</t>
  </si>
  <si>
    <t>員工教育課程開發計畫</t>
  </si>
  <si>
    <t>99.10.21-100.05.21</t>
  </si>
  <si>
    <t>嘉義市古物清查計畫</t>
  </si>
  <si>
    <t>99.05.01- 99.12.31</t>
  </si>
  <si>
    <t>99.08.26- 99.11.30</t>
  </si>
  <si>
    <t>99年度外籍勞工華語學習課程</t>
  </si>
  <si>
    <t>劉榮義</t>
  </si>
  <si>
    <t>99.08.01- 99.12.31</t>
  </si>
  <si>
    <t>2010嘉義市國際管樂節--嘉義市樂團指導者論壇及工作坊委託服務案</t>
  </si>
  <si>
    <t>99.10.21-100.03.21</t>
  </si>
  <si>
    <t>嘉義市傳統表演藝術普查計畫</t>
  </si>
  <si>
    <t>99.05.15-100.01.15</t>
  </si>
  <si>
    <t>嘉義市政府標準作業流程(SOP)委託規劃研究</t>
  </si>
  <si>
    <t>頂霧茶銷售之規劃</t>
  </si>
  <si>
    <t>99.10.01-100.01.31</t>
  </si>
  <si>
    <t>嘉義市體育會高爾夫委員會網頁設計特色規畫</t>
  </si>
  <si>
    <t>98.06.25- 99.02.28</t>
  </si>
  <si>
    <t>智慧型陳列架展示銷售服務計畫</t>
  </si>
  <si>
    <t>林彣珊</t>
  </si>
  <si>
    <t>部落格行銷對於扭轉負面產品形象之研究:探討說故事策略對於信任和知覺風險的影響</t>
  </si>
  <si>
    <t>99.11.01- 99.11.30</t>
  </si>
  <si>
    <t>員工服務品質調查</t>
  </si>
  <si>
    <t>99.12.01- 99.12.31</t>
  </si>
  <si>
    <t>企業顧客滿意度調查</t>
  </si>
  <si>
    <t>董維</t>
  </si>
  <si>
    <t>企業倫理教育扎根計畫</t>
  </si>
  <si>
    <t>99.04.01- 99.11.30</t>
  </si>
  <si>
    <t>雷射光輔助導電材料成膜技術</t>
  </si>
  <si>
    <t>李茂田</t>
  </si>
  <si>
    <t>固體廢棄物再利用</t>
  </si>
  <si>
    <t>99.09.27-101.03.26</t>
  </si>
  <si>
    <t>廢橡膠再利用計畫</t>
  </si>
  <si>
    <t>99.12.01-100.02.28</t>
  </si>
  <si>
    <t>盟鑫公司委託污泥過濾與濾液水質檢測</t>
  </si>
  <si>
    <t>大青鯊魚皮膠原蛋白萃取與微小化胜肽之研發與應用</t>
  </si>
  <si>
    <t>農委會產學合作-蘭花病毒檢測樣本前處理自動化作業機之研發</t>
  </si>
  <si>
    <t>郭鳳瑞</t>
  </si>
  <si>
    <t>98年度第3梯次氣壓乙級技術士技能檢定術科測試工作計畫</t>
  </si>
  <si>
    <t>149甲線32k+250-32k+750及33k+250-33k+950修復工程水土保持計畫</t>
  </si>
  <si>
    <t>嘉義縣災害防救深耕計畫</t>
  </si>
  <si>
    <t>99.06.01- 99.12.30</t>
  </si>
  <si>
    <t>嘉義縣159縣道測量驗收</t>
  </si>
  <si>
    <t>99.12.01-100.06.30</t>
  </si>
  <si>
    <t>綠潔公司垃圾掩埋場高程量測(水上番子寮)</t>
  </si>
  <si>
    <t>雲林縣政府縣道潛在順向坡現況調查計畫</t>
  </si>
  <si>
    <t>99年度嘉義市災害防救深耕計畫--坡地災害別計畫</t>
  </si>
  <si>
    <t>99.10.01-100.12.31</t>
  </si>
  <si>
    <t>嘉義縣梅山鄉圳南村大樹腳、瑞里村瑞里等2處崩塌地特定水土保持區長期水土保持計畫五年通盤檢討</t>
  </si>
  <si>
    <t>陳錦嫣</t>
  </si>
  <si>
    <t>99年度水土保持宣導活動</t>
  </si>
  <si>
    <t>陳文俊</t>
  </si>
  <si>
    <t>防汎志工專業訓練及通報作業流程座談會</t>
  </si>
  <si>
    <t>陳永祥</t>
  </si>
  <si>
    <t>台南縣左鎮鄉內庄子段507、511-1等二筆地號水土保持計畫</t>
  </si>
  <si>
    <t>張進益</t>
  </si>
  <si>
    <t>99.07.28- 99.12.31</t>
  </si>
  <si>
    <t>嘉義市短竹段1453、1453-1、1453-2、1453-3等4筆地號土地水土保持計畫</t>
  </si>
  <si>
    <t>車載通訊系統測試平台之通訊資料蒐集與解析技術之研究</t>
  </si>
  <si>
    <t>99.07.28-100.07.27</t>
  </si>
  <si>
    <t>99年度太空科技任務導向計畫--衛星遙傳處理介面及指令編譯平台操作系統開發</t>
  </si>
  <si>
    <t>99.04.01-100.01.31</t>
  </si>
  <si>
    <t>多功能LED調光模組之設計</t>
  </si>
  <si>
    <t>99.08.16-100.08.15</t>
  </si>
  <si>
    <t>實務產品電路合併新型混模電磁干擾效應之離線式電源濾波器設計考量</t>
  </si>
  <si>
    <t>99年度雲嘉縣市「易致災區域脆弱性因子」之調查分析</t>
  </si>
  <si>
    <t>99.03.01-100.02.28</t>
  </si>
  <si>
    <t>好美里海岸防護研究</t>
  </si>
  <si>
    <t>莊愷瑋</t>
  </si>
  <si>
    <t>99.01.15-100.01.14</t>
  </si>
  <si>
    <t>土壤地力調查與汙染潛勢診斷分析技術</t>
  </si>
  <si>
    <t>農委會產學合作-夜來香健康種球量產技術之開發</t>
  </si>
  <si>
    <t>國科會產學合作計畫--蝴蝶蘭有性多倍體育種(2/3)</t>
  </si>
  <si>
    <t>99.10.15-100.09.15</t>
  </si>
  <si>
    <t>高效節能教育訓練與溫室診斷</t>
  </si>
  <si>
    <t>嘉義縣99年度縣市層級社區營造輔導計畫專業服務團隊委託案</t>
  </si>
  <si>
    <t>詹明勳</t>
  </si>
  <si>
    <t>99.09.09-100.04.30</t>
  </si>
  <si>
    <t>雲林縣99年度『百萬植樹 綠色園丁』輔導計畫委託專業服務案</t>
  </si>
  <si>
    <t>洪進雄</t>
  </si>
  <si>
    <t>99.03.01-101.02.28</t>
  </si>
  <si>
    <t>勃激素A3 40%芹菜生長之調節(案號:97-507)之田間試驗</t>
  </si>
  <si>
    <t>呂福原</t>
  </si>
  <si>
    <t>金門植物資源調查與金門植物誌編纂(三)</t>
  </si>
  <si>
    <t>金門植物誌線繪圖編纂(二)</t>
  </si>
  <si>
    <t>99.05.06- 99.12.20</t>
  </si>
  <si>
    <t>金門植物園植物資源調查及解說手冊編製計畫</t>
  </si>
  <si>
    <t>廖宇賡</t>
  </si>
  <si>
    <t>金門地區原生植物(小葉赤楠、桃金孃、豆梨、唐杜鵑)採穗、採種園規劃及設置計畫</t>
  </si>
  <si>
    <t>蘇文清</t>
  </si>
  <si>
    <t>98.11.01- 99.12.31</t>
  </si>
  <si>
    <t>造林木有效利用對減碳效益評估(國科會計畫共同主持人)</t>
  </si>
  <si>
    <t>99.01.14- 99.12.31</t>
  </si>
  <si>
    <t>傳統染色之非破壞鑑識方法研究(第二階段)</t>
  </si>
  <si>
    <t>夏滄琪</t>
  </si>
  <si>
    <t>以植物天然抽出成分防治台灣家白蟻危害之研究(2)</t>
  </si>
  <si>
    <t>99.03.01- 99.05.31</t>
  </si>
  <si>
    <t>加拿大木材加工特性技術報告之建立</t>
  </si>
  <si>
    <t>蔡佺廷</t>
  </si>
  <si>
    <t>漂流木多元利用計畫99-06-5-05規畫各項工作執行期程及宣導</t>
  </si>
  <si>
    <t>李安勝</t>
  </si>
  <si>
    <t>99.05.04- 99.12.31</t>
  </si>
  <si>
    <t>漂流木多元利用計畫99-06-5-05漂流木專題研討會</t>
  </si>
  <si>
    <t>陳周宏</t>
  </si>
  <si>
    <t>99.09.01-100.08.31</t>
  </si>
  <si>
    <t>商用木材鑑別及工程木料規格之檢查</t>
  </si>
  <si>
    <t>99.10.01-100.09.30</t>
  </si>
  <si>
    <t>99.08.01-100.12.31</t>
  </si>
  <si>
    <t>廠區原木及工程現場木料之田野調查鑑定</t>
  </si>
  <si>
    <t>熱處理炭化材之條件與物性試驗</t>
  </si>
  <si>
    <t>研發飼料新配方改善豬肉中脂肪計畫</t>
  </si>
  <si>
    <t>農委會產學合作計畫-混合型益生菌發酵飼料之商業化生產</t>
  </si>
  <si>
    <t>99.11.15-100.11.14</t>
  </si>
  <si>
    <t>最佳飼料配方組合在豬隻之應用</t>
  </si>
  <si>
    <t>發酵植物蛋白質飼料在雞隻之應用</t>
  </si>
  <si>
    <t>99年度鳥禽DNA性別鑑定研究計畫</t>
  </si>
  <si>
    <t>周仲光</t>
  </si>
  <si>
    <t>有機礦物質對有色肉種雞籟抱性、產蛋性能、繁殖性能及蛋品質的影響試驗計畫</t>
  </si>
  <si>
    <t>99.04.09- 99.12.31</t>
  </si>
  <si>
    <t>康而美飼料添加劑對豬隻生長之影響</t>
  </si>
  <si>
    <t>99度「羊、鹿產銷輔導計畫」</t>
  </si>
  <si>
    <t>輔導畜產業產銷轉型升級計畫--國產羊肉專賣店肉品抽樣藥物殘留檢測判讀</t>
  </si>
  <si>
    <t>99.11.30-100.03.31</t>
  </si>
  <si>
    <t>觀賞魚用藥對對象動物之毒性、忍受性合併試驗</t>
  </si>
  <si>
    <t>豬隻黴菌毒素診斷服務合作計畫</t>
  </si>
  <si>
    <t>99.05.01-100.04.30</t>
  </si>
  <si>
    <t>豬場疾病診斷合作計畫</t>
  </si>
  <si>
    <t>99.06.18-100.06.30</t>
  </si>
  <si>
    <t>公立收容所犬貓於認養初期所需之預防醫學及疾病診療服務</t>
  </si>
  <si>
    <t>吳瑞得</t>
  </si>
  <si>
    <t>99.01.01-100.06.30</t>
  </si>
  <si>
    <t>流浪犬貓之密集絕育手術與狂犬病疫苗注射計畫(第二期)</t>
  </si>
  <si>
    <t>99.07.01-100.06.30</t>
  </si>
  <si>
    <t>豬精液稀釋保存液應用於精液低溫保存之現場評估</t>
  </si>
  <si>
    <t>飼料添加藥物對流浪犬生殖控制之試驗評估</t>
  </si>
  <si>
    <t>99.01.01-100.02.28</t>
  </si>
  <si>
    <t>農委會產學合作計畫-彩色甜椒設施遮光栽培系統商業化試作</t>
  </si>
  <si>
    <t>設施蔬果栽培技術開發和營運</t>
  </si>
  <si>
    <t>國際合作計畫-作物改良產學合作計畫</t>
  </si>
  <si>
    <t>張文興</t>
  </si>
  <si>
    <t>99.01.01- 99.03.31</t>
  </si>
  <si>
    <t>以E.coli系統生產“表皮生長因子(EGF)”</t>
  </si>
  <si>
    <t>99.06.01-100.06.15</t>
  </si>
  <si>
    <t>LED混光應用於菊花電照效應研究</t>
  </si>
  <si>
    <t>陳本源</t>
  </si>
  <si>
    <t>朴子溪河岸生態保育巡守計畫</t>
  </si>
  <si>
    <t>蝴蝶蘭苗株栽培開發試作</t>
  </si>
  <si>
    <t>金門縣海芙蓉素材加值利用可行性評估與產品試製</t>
  </si>
  <si>
    <t>國科會產學合作計畫--活性花生芽粉量產製程最適化與相關保健食品研發(2/3)</t>
  </si>
  <si>
    <t>高品質發酵食品之研發試量與品質指標之建立</t>
  </si>
  <si>
    <t>98.11.01- 99.07.31</t>
  </si>
  <si>
    <t>雞蛋卵蛋白發酵與酵素水解產物之產品應用</t>
  </si>
  <si>
    <t>99.01.27- 99.12.15</t>
  </si>
  <si>
    <t>虱目魚精力湯產品開發及抗氧化、免疫調節機能性之評估</t>
  </si>
  <si>
    <t>98.09.01- 99.08.31</t>
  </si>
  <si>
    <t>神秘果、紅麴及有機蔬果酵素原液之品質改進與保健效能探討</t>
  </si>
  <si>
    <t>蔣宗哲</t>
  </si>
  <si>
    <t>最佳化與芋頭粉量產標準製造流程與加工食品開發</t>
  </si>
  <si>
    <t>杏鮑菇加工產品之開發</t>
  </si>
  <si>
    <t>98.09.01- 99.06.30</t>
  </si>
  <si>
    <t>太平洋榅桲天然黃色產品與抗氧化活性開發</t>
  </si>
  <si>
    <t>98.09.01- 99.03.31</t>
  </si>
  <si>
    <t>最佳化葡萄柚釀造酒菌種發酵條件開發</t>
  </si>
  <si>
    <t>99.04.01- 99.08.31</t>
  </si>
  <si>
    <t>水果酒釀造產品成份分析</t>
  </si>
  <si>
    <t>99.11.01-100.04.30</t>
  </si>
  <si>
    <t>蔬果醋新產品開發</t>
  </si>
  <si>
    <t>釀造系列產品品質提昇與品質管制</t>
  </si>
  <si>
    <t>馮淑慧</t>
  </si>
  <si>
    <t>小麥蛋白新產品開發</t>
  </si>
  <si>
    <t>99.02.01- 99.12.30</t>
  </si>
  <si>
    <t>關廟麵及鳳梨酥產學合作計畫</t>
  </si>
  <si>
    <t>蕃茄果乾之研發</t>
  </si>
  <si>
    <t>陳桐榮</t>
  </si>
  <si>
    <t>建構食品安全管制系統</t>
  </si>
  <si>
    <t>98.12.01-100.12.31</t>
  </si>
  <si>
    <t>99.12.01-100.03.31</t>
  </si>
  <si>
    <t>廢水生物急毒性測試</t>
  </si>
  <si>
    <t>養殖漁業用電特性研究及計價方案評估計畫</t>
  </si>
  <si>
    <t>吳淑美</t>
  </si>
  <si>
    <t>工廠排放廢水之生物急毒性反應與類環境賀爾蒙之監測</t>
  </si>
  <si>
    <t>熊文俊</t>
  </si>
  <si>
    <t>放流水魚毒急毒性研究</t>
  </si>
  <si>
    <t>放流水水蚤急毒性試驗</t>
  </si>
  <si>
    <t>99.04.01-100.03.31</t>
  </si>
  <si>
    <t>廢水水質檢測</t>
  </si>
  <si>
    <t>蘇力菌鯉魚急毒性研究計畫</t>
  </si>
  <si>
    <t>酸性染料鯉魚急毒性測試</t>
  </si>
  <si>
    <t>水樣生物毒性試驗</t>
  </si>
  <si>
    <t>水樣魚類慢毒性試驗</t>
  </si>
  <si>
    <t>99.08.01-101.09.30</t>
  </si>
  <si>
    <t>水樣鯉魚急毒性研究計畫</t>
  </si>
  <si>
    <t>幼獅廠生物急毒性</t>
  </si>
  <si>
    <t>廢水放流水生物毒性測試</t>
  </si>
  <si>
    <t>后里園區放流水之生物毒性測試</t>
  </si>
  <si>
    <t>撲滅松鯉魚急毒性測試</t>
  </si>
  <si>
    <t>放流水羅漢魚急毒性測試</t>
  </si>
  <si>
    <t>聯苯菊酯鯉魚急毒性測試</t>
  </si>
  <si>
    <t>99.05.07-101.05.06</t>
  </si>
  <si>
    <t>賽速洛寧百分之24.7(W/V)ZC防治洋香瓜銀葉粉蝨之田間試驗費</t>
  </si>
  <si>
    <t>99.07.21-101.07.20</t>
  </si>
  <si>
    <t>因滅汀5%防治結球萵苣夜蛾類</t>
  </si>
  <si>
    <t>張光勳</t>
  </si>
  <si>
    <t>99.09.01-101.08.31</t>
  </si>
  <si>
    <t>喜相逢(依殺 )10%SC防治葡萄神澤氏葉 之田間委託試驗費</t>
  </si>
  <si>
    <t>99.01.31-100.01.31</t>
  </si>
  <si>
    <t>嘉大昆蟲館產學合作計畫</t>
  </si>
  <si>
    <t>98.08.01- 99.03.31</t>
  </si>
  <si>
    <t>創新之生物力測試平台應用於生醫工程與組織再生之先期研究計畫</t>
  </si>
  <si>
    <t>99.06.15- 99.12.14</t>
  </si>
  <si>
    <t>有效提升立體蔬菜(DIY)栽植方法之研究</t>
  </si>
  <si>
    <t>朱紀實</t>
  </si>
  <si>
    <t>麗豐樟芝發酵產品之成分分離及鑑定</t>
  </si>
  <si>
    <t>羌活、決明子、前胡、紫草與薑指標成分之標準製備流程開發</t>
  </si>
  <si>
    <t>98.08.31- 99.09.01</t>
  </si>
  <si>
    <t>丁醇生產菌基因體研究分析</t>
  </si>
  <si>
    <t>99.06.01- 99.11.20</t>
  </si>
  <si>
    <t>99年度推廣英語服務標章計畫</t>
  </si>
  <si>
    <t>99.05.01- 99.12.31</t>
  </si>
  <si>
    <t>程婉若</t>
  </si>
  <si>
    <t>99.06.01-99.09.30</t>
  </si>
  <si>
    <t>「聽妳，說我」女性生命故事敘說工作坊</t>
  </si>
  <si>
    <t>「千面女郎俱樂部」女性生命故事敘說工作坊</t>
  </si>
  <si>
    <t>「2010姐妹高峰會」成果發表會</t>
  </si>
  <si>
    <t xml:space="preserve">99.06.01-99.09.30  </t>
  </si>
  <si>
    <t>裝備孩子的人生資產：教導孩子成為21世紀的社會人</t>
  </si>
  <si>
    <t>99.02.01- 99.12.31</t>
  </si>
  <si>
    <t>單親/身女性新移民社會適應與衍生的社會議題之探討-以雲嘉南地區為例</t>
  </si>
  <si>
    <t>施幸杏</t>
  </si>
  <si>
    <t>弱勢新移民家庭國中生子女課輔服務計畫</t>
  </si>
  <si>
    <t>99.02.01- 99.06.30</t>
  </si>
  <si>
    <t>外籍配偶親師成長團體方案</t>
  </si>
  <si>
    <t>99.09.21-100.05.31</t>
  </si>
  <si>
    <t>外籍配偶家長增能方案-以「參與學校教育」為主軸</t>
  </si>
  <si>
    <t>唱作俱佳-親子互動關係促進團體</t>
  </si>
  <si>
    <t>其實你懂我的心-伴侶同理心訓練</t>
  </si>
  <si>
    <t>蔡智賢</t>
  </si>
  <si>
    <t>99年度國家重要溼地生態環境調查及復育計畫--嘉義縣八掌溪中游濕地生態系植物資源調查(I)</t>
  </si>
  <si>
    <t>嘉義縣鰲鼓溼地及好美里瀉湖生態系生物資源長期監測(II)</t>
  </si>
  <si>
    <t>99年度「環境綠化育苗計畫」</t>
  </si>
  <si>
    <t>語言中心</t>
  </si>
  <si>
    <t>通識教育中心</t>
  </si>
  <si>
    <t>師資培育中心</t>
  </si>
  <si>
    <t xml:space="preserve">99.11.01-100.07.31  </t>
  </si>
  <si>
    <t>珍貴老樹維護事宜</t>
  </si>
  <si>
    <t>彰化縣西南角(大城)海埔地工業區計畫海域生態調查與評估</t>
  </si>
  <si>
    <t>有您真好祖孫成長營</t>
  </si>
  <si>
    <t>外籍配偶家庭教育計畫-文化交流、打開世界的窗</t>
  </si>
  <si>
    <t>婚姻教育計畫-銀髮夫妻婚姻烘焙坊</t>
  </si>
  <si>
    <t>婚姻教育計畫-真愛一生電影討論會</t>
  </si>
  <si>
    <t>婚姻教育計畫-幸福婚姻廣播站</t>
  </si>
  <si>
    <t>多元文化電影院</t>
  </si>
  <si>
    <t>異國的天空--繪本說故事</t>
  </si>
  <si>
    <t>99年數位學伴線上課業輔導服務計畫-中區輔導中心之夥伴大學合作案</t>
  </si>
  <si>
    <t>九十九年度教育部資訊志工團隊計畫第3梯次</t>
  </si>
  <si>
    <t>人文藝術學院</t>
  </si>
  <si>
    <t xml:space="preserve">99.11.10-100.10.01  </t>
  </si>
  <si>
    <t>背景風險下的投資組合理論(2/2)</t>
  </si>
  <si>
    <t>央行的流動性以及貨幣政策的信用-成本管道之探究</t>
  </si>
  <si>
    <t>管理學院</t>
  </si>
  <si>
    <t>能源國家型科技人才培育計畫</t>
  </si>
  <si>
    <t>教育部網路通訊人才培育先導型計畫-「99年度課程發展計畫」-教材名稱：「智慧型車載電子地圖技術」</t>
  </si>
  <si>
    <t>資訊軟體人才培育示範學校99年度(試辦)計畫</t>
  </si>
  <si>
    <t>朱健松</t>
  </si>
  <si>
    <t>黃慶祥</t>
  </si>
  <si>
    <t>連振昌</t>
  </si>
  <si>
    <t>侯金日</t>
  </si>
  <si>
    <t>黃文理</t>
  </si>
  <si>
    <t>劉景平</t>
  </si>
  <si>
    <t>柯金存</t>
  </si>
  <si>
    <t>徐善德</t>
  </si>
  <si>
    <t>黃光亮</t>
  </si>
  <si>
    <t>王鴻濬</t>
  </si>
  <si>
    <t>林喻東</t>
  </si>
  <si>
    <t>黃金城</t>
  </si>
  <si>
    <t>林炳宏</t>
  </si>
  <si>
    <t>賴治民</t>
  </si>
  <si>
    <t>羅登源</t>
  </si>
  <si>
    <t>余章游</t>
  </si>
  <si>
    <t>周世認</t>
  </si>
  <si>
    <t>王誠明</t>
  </si>
  <si>
    <t>蘇耀期</t>
  </si>
  <si>
    <t>詹昆衛</t>
  </si>
  <si>
    <t>張岳隆</t>
  </si>
  <si>
    <t>曾碩文</t>
  </si>
  <si>
    <t>徐錫樑</t>
  </si>
  <si>
    <t>黃健政</t>
  </si>
  <si>
    <t>秦宗顯</t>
  </si>
  <si>
    <t>鍾國仁</t>
  </si>
  <si>
    <t>蘇建國</t>
  </si>
  <si>
    <t>周微茂</t>
  </si>
  <si>
    <t>翁博群</t>
  </si>
  <si>
    <t>生命科學院</t>
  </si>
  <si>
    <t>葡萄細胞的抗氧化、抗發炎及抑制黑色素形成的生理活性成分的分離與效能評估(II)(3/3)</t>
  </si>
  <si>
    <t>九十九學年度公私立幼稚園輔導計畫</t>
  </si>
  <si>
    <t>國科會產學合作計畫--休閒農場永續經營診斷工具之建構與應用</t>
  </si>
  <si>
    <t>農委會產學合作計畫-先驅型商業化生產具外銷潛力之設施高品質番茄</t>
  </si>
  <si>
    <t>親職教育-豐富人生培養孩子一生的資產」</t>
  </si>
  <si>
    <t>用愛與親子關係撫慰家暴創傷--家暴受害新移民及其家暴目睹兒之心靈撫慰活動</t>
  </si>
  <si>
    <t xml:space="preserve">台越跨國婚姻之新移民女性子女教育
</t>
  </si>
  <si>
    <t>開發數位學習活動以幫助國小五、六年級學生發展數位常識之研究(3/3)</t>
  </si>
  <si>
    <t>創新、品質、與績效之相關議題：(ㄧ)衝突或互補?科技廠商創新、品質與績效關聯性再探，(二)科技產業特性是否會影響創新、品質與績效?多層級多來源之實證</t>
  </si>
  <si>
    <t>線上顧客忠誠建立之研究-社會網路、社會責任與品牌形象之整合架構(2/3)</t>
  </si>
  <si>
    <t>生質煉油廠製程技術研究</t>
  </si>
  <si>
    <t>重點二子題1：利用掌性三環化合物進行分子內自由基環化反應之研究及其於吡咯哩西啶及引朵哩西啶架構之合成應用</t>
  </si>
  <si>
    <t>Bacillus sp. strain TS-23alpha-澱粉酶之熱穩定性改善及單一步驟磁性粒子純化與其配合啤酒酵母生產酒精(3/3)</t>
  </si>
  <si>
    <t>99年度補助資通訊重點領域課程推廣計畫--網路程式設計與遊戲程式設計</t>
  </si>
  <si>
    <t>利用拉曼光譜分析蛋白質結構與功能：蛋白質交互作用、堆疊機制、伴護作用、酵素活性(2/2)</t>
  </si>
  <si>
    <t>99.01.01.- 99.12.31</t>
  </si>
  <si>
    <t>台灣河岸生態綠帶樹種篩選與現況調查</t>
  </si>
  <si>
    <t>轉譯醫學及農學人才培育先導型計畫--作物及花卉產業領域</t>
  </si>
  <si>
    <t>推動豬醫學專科獸醫師訓練計畫</t>
  </si>
  <si>
    <t>禽畜疾病的診斷暨員工在職訓練合作計畫</t>
  </si>
  <si>
    <t>轉譯醫學及農學人才培育先導型計畫--畜禽產業領域</t>
  </si>
  <si>
    <t>水稻 α-澱粉水解酵素及酒精脫氫酶受低氧調控表現之分子機制研究(1/3)</t>
  </si>
  <si>
    <t>遠雄海洋公園動物醫療保健技能提昇與檢覆委託計畫(第一年)</t>
  </si>
  <si>
    <t>葡萄糖去氫酶的電化學血糖感測系統及試片之phase 1產學合作開發案</t>
  </si>
  <si>
    <t xml:space="preserve">白蘿蔔、胡瓜、紅蘿蔔、柳橙、黑木耳五行蔬果醋之產品開發
</t>
  </si>
  <si>
    <t>海洋教育先導型計畫-大學校院開設海洋主題導向專業課程計畫--海洋種苗培育主題結構性組合課程</t>
  </si>
  <si>
    <t>海洋教育先導型計畫-教師海洋知能及教材發展計畫B類計畫--海洋通識結構性課程</t>
  </si>
  <si>
    <t>應用電漿技術於澱粉類食品加工之科技人才培育</t>
  </si>
  <si>
    <t>麩胱甘肽轉換酶/麩胱甘肽經由蛋白質麩胱甘肽化調控內皮細胞發炎反應(3/3)</t>
  </si>
  <si>
    <t>稻米Prolamin蛋白質中具提升抗腫瘤免疫功能胜肽之鑑定、分析與生產(1/3)</t>
  </si>
  <si>
    <t>重大植物有害生物監測調查、診斷、諮詢、服務及防治 -植物病蟲害診斷諮詢服務</t>
  </si>
  <si>
    <t>蛋白質工程改良擴環酶生產頭孢菌素抗生素之工業應用(2/3)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</si>
</sst>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0">
    <font>
      <sz val="12"/>
      <name val="新細明體"/>
      <family val="1"/>
    </font>
    <font>
      <b/>
      <sz val="12"/>
      <name val="細明體"/>
      <family val="3"/>
    </font>
    <font>
      <sz val="9"/>
      <name val="新細明體"/>
      <family val="1"/>
    </font>
    <font>
      <sz val="10"/>
      <name val="細明體"/>
      <family val="3"/>
    </font>
    <font>
      <sz val="9"/>
      <name val="細明體"/>
      <family val="3"/>
    </font>
    <font>
      <b/>
      <sz val="12"/>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horizontal="center" vertical="top"/>
    </xf>
    <xf numFmtId="49" fontId="4" fillId="0" borderId="10" xfId="0" applyNumberFormat="1" applyFont="1" applyBorder="1" applyAlignment="1">
      <alignment vertical="top" wrapText="1"/>
    </xf>
    <xf numFmtId="38" fontId="4" fillId="0" borderId="10" xfId="0" applyNumberFormat="1" applyFont="1" applyBorder="1" applyAlignment="1">
      <alignment vertical="top"/>
    </xf>
    <xf numFmtId="49" fontId="4" fillId="0" borderId="10" xfId="0" applyNumberFormat="1"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ont="1" applyFill="1" applyAlignment="1">
      <alignment/>
    </xf>
    <xf numFmtId="0" fontId="0"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76" fontId="1" fillId="0" borderId="10" xfId="0" applyNumberFormat="1" applyFont="1" applyBorder="1" applyAlignment="1">
      <alignment horizontal="center" vertical="center"/>
    </xf>
    <xf numFmtId="0" fontId="4" fillId="0" borderId="10" xfId="0" applyFont="1" applyBorder="1" applyAlignment="1">
      <alignment vertical="top"/>
    </xf>
    <xf numFmtId="38" fontId="3" fillId="0" borderId="10" xfId="0" applyNumberFormat="1" applyFont="1" applyBorder="1" applyAlignment="1">
      <alignment vertical="top"/>
    </xf>
    <xf numFmtId="0" fontId="0" fillId="0" borderId="0" xfId="0" applyFill="1" applyAlignment="1">
      <alignment/>
    </xf>
    <xf numFmtId="49" fontId="4" fillId="0" borderId="11" xfId="0" applyNumberFormat="1" applyFont="1" applyFill="1" applyBorder="1" applyAlignment="1">
      <alignment vertical="top" wrapText="1"/>
    </xf>
    <xf numFmtId="0" fontId="5" fillId="0" borderId="12" xfId="0" applyFont="1" applyBorder="1" applyAlignment="1">
      <alignment horizontal="center" vertical="center"/>
    </xf>
    <xf numFmtId="0" fontId="0" fillId="0" borderId="12" xfId="0" applyBorder="1" applyAlignment="1">
      <alignment/>
    </xf>
    <xf numFmtId="0" fontId="5" fillId="0" borderId="0" xfId="0" applyFont="1" applyBorder="1" applyAlignment="1">
      <alignment horizontal="center" vertical="center"/>
    </xf>
    <xf numFmtId="0" fontId="0" fillId="0" borderId="0" xfId="0"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2"/>
  <sheetViews>
    <sheetView zoomScalePageLayoutView="0" workbookViewId="0" topLeftCell="A70">
      <selection activeCell="B72" sqref="B72"/>
    </sheetView>
  </sheetViews>
  <sheetFormatPr defaultColWidth="9.00390625" defaultRowHeight="16.5"/>
  <cols>
    <col min="1" max="1" width="12.625" style="0" bestFit="1" customWidth="1"/>
    <col min="2" max="2" width="32.375" style="0" customWidth="1"/>
    <col min="3" max="3" width="14.875" style="0" customWidth="1"/>
    <col min="4" max="4" width="12.25390625" style="0" customWidth="1"/>
  </cols>
  <sheetData>
    <row r="1" spans="1:4" ht="16.5">
      <c r="A1" s="15" t="s">
        <v>4</v>
      </c>
      <c r="B1" s="15"/>
      <c r="C1" s="15"/>
      <c r="D1" s="16"/>
    </row>
    <row r="2" spans="1:4" s="1" customFormat="1" ht="16.5">
      <c r="A2" s="8" t="s">
        <v>0</v>
      </c>
      <c r="B2" s="9" t="s">
        <v>3</v>
      </c>
      <c r="C2" s="10" t="s">
        <v>1</v>
      </c>
      <c r="D2" s="9" t="s">
        <v>2</v>
      </c>
    </row>
    <row r="3" spans="1:4" s="6" customFormat="1" ht="22.5">
      <c r="A3" s="4" t="s">
        <v>115</v>
      </c>
      <c r="B3" s="4" t="s">
        <v>116</v>
      </c>
      <c r="C3" s="4" t="s">
        <v>6</v>
      </c>
      <c r="D3" s="5">
        <v>416000</v>
      </c>
    </row>
    <row r="4" spans="1:4" s="6" customFormat="1" ht="22.5">
      <c r="A4" s="4" t="s">
        <v>95</v>
      </c>
      <c r="B4" s="4" t="s">
        <v>96</v>
      </c>
      <c r="C4" s="4" t="s">
        <v>6</v>
      </c>
      <c r="D4" s="5">
        <v>487000</v>
      </c>
    </row>
    <row r="5" spans="1:4" ht="22.5">
      <c r="A5" s="4" t="s">
        <v>95</v>
      </c>
      <c r="B5" s="4" t="s">
        <v>942</v>
      </c>
      <c r="C5" s="4" t="s">
        <v>671</v>
      </c>
      <c r="D5" s="5">
        <v>623020</v>
      </c>
    </row>
    <row r="6" spans="1:4" s="6" customFormat="1" ht="22.5">
      <c r="A6" s="4" t="s">
        <v>19</v>
      </c>
      <c r="B6" s="4" t="s">
        <v>134</v>
      </c>
      <c r="C6" s="4" t="s">
        <v>6</v>
      </c>
      <c r="D6" s="5">
        <v>508000</v>
      </c>
    </row>
    <row r="7" spans="1:4" s="6" customFormat="1" ht="22.5">
      <c r="A7" s="4" t="s">
        <v>123</v>
      </c>
      <c r="B7" s="4" t="s">
        <v>124</v>
      </c>
      <c r="C7" s="4" t="s">
        <v>93</v>
      </c>
      <c r="D7" s="5">
        <v>759000</v>
      </c>
    </row>
    <row r="8" spans="1:4" s="13" customFormat="1" ht="22.5">
      <c r="A8" s="4" t="s">
        <v>33</v>
      </c>
      <c r="B8" s="4" t="s">
        <v>34</v>
      </c>
      <c r="C8" s="4" t="s">
        <v>932</v>
      </c>
      <c r="D8" s="5">
        <v>98870</v>
      </c>
    </row>
    <row r="9" spans="1:4" ht="16.5">
      <c r="A9" s="4" t="s">
        <v>689</v>
      </c>
      <c r="B9" s="4" t="s">
        <v>690</v>
      </c>
      <c r="C9" s="4" t="s">
        <v>67</v>
      </c>
      <c r="D9" s="5">
        <v>120000</v>
      </c>
    </row>
    <row r="10" spans="1:4" s="6" customFormat="1" ht="22.5">
      <c r="A10" s="4" t="s">
        <v>113</v>
      </c>
      <c r="B10" s="4" t="s">
        <v>114</v>
      </c>
      <c r="C10" s="4" t="s">
        <v>17</v>
      </c>
      <c r="D10" s="5">
        <v>502000</v>
      </c>
    </row>
    <row r="11" spans="1:4" ht="16.5">
      <c r="A11" s="2" t="s">
        <v>113</v>
      </c>
      <c r="B11" s="2" t="s">
        <v>920</v>
      </c>
      <c r="C11" s="2" t="s">
        <v>919</v>
      </c>
      <c r="D11" s="3">
        <v>236990</v>
      </c>
    </row>
    <row r="12" spans="1:4" ht="22.5">
      <c r="A12" s="2" t="s">
        <v>113</v>
      </c>
      <c r="B12" s="2" t="s">
        <v>922</v>
      </c>
      <c r="C12" s="2" t="s">
        <v>921</v>
      </c>
      <c r="D12" s="3">
        <v>215060</v>
      </c>
    </row>
    <row r="13" spans="1:4" ht="22.5">
      <c r="A13" s="2" t="s">
        <v>8</v>
      </c>
      <c r="B13" s="2" t="s">
        <v>10</v>
      </c>
      <c r="C13" s="2" t="s">
        <v>9</v>
      </c>
      <c r="D13" s="3">
        <v>269300</v>
      </c>
    </row>
    <row r="14" spans="1:4" ht="22.5">
      <c r="A14" s="2" t="s">
        <v>8</v>
      </c>
      <c r="B14" s="2" t="s">
        <v>11</v>
      </c>
      <c r="C14" s="2" t="s">
        <v>9</v>
      </c>
      <c r="D14" s="3">
        <v>258800</v>
      </c>
    </row>
    <row r="15" spans="1:4" ht="16.5">
      <c r="A15" s="4" t="s">
        <v>677</v>
      </c>
      <c r="B15" s="4" t="s">
        <v>986</v>
      </c>
      <c r="C15" s="4" t="s">
        <v>678</v>
      </c>
      <c r="D15" s="5">
        <v>70000</v>
      </c>
    </row>
    <row r="16" spans="1:4" ht="22.5">
      <c r="A16" s="2" t="s">
        <v>677</v>
      </c>
      <c r="B16" s="2" t="s">
        <v>987</v>
      </c>
      <c r="C16" s="2" t="s">
        <v>907</v>
      </c>
      <c r="D16" s="3">
        <v>117200</v>
      </c>
    </row>
    <row r="17" spans="1:4" ht="22.5">
      <c r="A17" s="2" t="s">
        <v>677</v>
      </c>
      <c r="B17" s="2" t="s">
        <v>914</v>
      </c>
      <c r="C17" s="2" t="s">
        <v>913</v>
      </c>
      <c r="D17" s="3">
        <v>41400</v>
      </c>
    </row>
    <row r="18" spans="1:4" ht="22.5">
      <c r="A18" s="2" t="s">
        <v>28</v>
      </c>
      <c r="B18" s="2" t="s">
        <v>30</v>
      </c>
      <c r="C18" s="2" t="s">
        <v>29</v>
      </c>
      <c r="D18" s="3">
        <v>500000</v>
      </c>
    </row>
    <row r="19" spans="1:4" ht="16.5">
      <c r="A19" s="4" t="s">
        <v>28</v>
      </c>
      <c r="B19" s="4" t="s">
        <v>941</v>
      </c>
      <c r="C19" s="4" t="s">
        <v>672</v>
      </c>
      <c r="D19" s="5">
        <v>69400</v>
      </c>
    </row>
    <row r="20" spans="1:4" ht="16.5">
      <c r="A20" s="4" t="s">
        <v>28</v>
      </c>
      <c r="B20" s="4" t="s">
        <v>940</v>
      </c>
      <c r="C20" s="4" t="s">
        <v>672</v>
      </c>
      <c r="D20" s="5">
        <v>41400</v>
      </c>
    </row>
    <row r="21" spans="1:4" ht="16.5">
      <c r="A21" s="4" t="s">
        <v>28</v>
      </c>
      <c r="B21" s="4" t="s">
        <v>939</v>
      </c>
      <c r="C21" s="4" t="s">
        <v>673</v>
      </c>
      <c r="D21" s="5">
        <v>82200</v>
      </c>
    </row>
    <row r="22" spans="1:4" ht="16.5">
      <c r="A22" s="4" t="s">
        <v>28</v>
      </c>
      <c r="B22" s="4" t="s">
        <v>938</v>
      </c>
      <c r="C22" s="4" t="s">
        <v>674</v>
      </c>
      <c r="D22" s="5">
        <v>49400</v>
      </c>
    </row>
    <row r="23" spans="1:4" ht="16.5">
      <c r="A23" s="4" t="s">
        <v>28</v>
      </c>
      <c r="B23" s="4" t="s">
        <v>937</v>
      </c>
      <c r="C23" s="4" t="s">
        <v>90</v>
      </c>
      <c r="D23" s="5">
        <v>54200</v>
      </c>
    </row>
    <row r="24" spans="1:4" ht="22.5">
      <c r="A24" s="4" t="s">
        <v>28</v>
      </c>
      <c r="B24" s="4" t="s">
        <v>936</v>
      </c>
      <c r="C24" s="4" t="s">
        <v>673</v>
      </c>
      <c r="D24" s="5">
        <v>80000</v>
      </c>
    </row>
    <row r="25" spans="1:4" s="6" customFormat="1" ht="22.5">
      <c r="A25" s="4" t="s">
        <v>117</v>
      </c>
      <c r="B25" s="4" t="s">
        <v>118</v>
      </c>
      <c r="C25" s="4" t="s">
        <v>93</v>
      </c>
      <c r="D25" s="5">
        <v>499000</v>
      </c>
    </row>
    <row r="26" spans="1:4" s="6" customFormat="1" ht="22.5">
      <c r="A26" s="4" t="s">
        <v>117</v>
      </c>
      <c r="B26" s="4" t="s">
        <v>120</v>
      </c>
      <c r="C26" s="4" t="s">
        <v>119</v>
      </c>
      <c r="D26" s="5">
        <v>453000</v>
      </c>
    </row>
    <row r="27" spans="1:4" s="6" customFormat="1" ht="16.5">
      <c r="A27" s="4" t="s">
        <v>145</v>
      </c>
      <c r="B27" s="4" t="s">
        <v>146</v>
      </c>
      <c r="C27" s="4" t="s">
        <v>93</v>
      </c>
      <c r="D27" s="5">
        <v>968000</v>
      </c>
    </row>
    <row r="28" spans="1:4" s="6" customFormat="1" ht="33.75">
      <c r="A28" s="4" t="s">
        <v>145</v>
      </c>
      <c r="B28" s="4" t="s">
        <v>152</v>
      </c>
      <c r="C28" s="4" t="s">
        <v>151</v>
      </c>
      <c r="D28" s="5">
        <v>618000</v>
      </c>
    </row>
    <row r="29" spans="1:4" s="6" customFormat="1" ht="33.75">
      <c r="A29" s="4" t="s">
        <v>139</v>
      </c>
      <c r="B29" s="4" t="s">
        <v>140</v>
      </c>
      <c r="C29" s="4" t="s">
        <v>6</v>
      </c>
      <c r="D29" s="5">
        <v>991000</v>
      </c>
    </row>
    <row r="30" spans="1:4" s="6" customFormat="1" ht="22.5">
      <c r="A30" s="4" t="s">
        <v>100</v>
      </c>
      <c r="B30" s="4" t="s">
        <v>101</v>
      </c>
      <c r="C30" s="4" t="s">
        <v>6</v>
      </c>
      <c r="D30" s="5">
        <v>672000</v>
      </c>
    </row>
    <row r="31" spans="1:4" ht="16.5">
      <c r="A31" s="2" t="s">
        <v>917</v>
      </c>
      <c r="B31" s="2" t="s">
        <v>918</v>
      </c>
      <c r="C31" s="2" t="s">
        <v>915</v>
      </c>
      <c r="D31" s="3">
        <v>285700</v>
      </c>
    </row>
    <row r="32" spans="1:4" ht="22.5">
      <c r="A32" s="2" t="s">
        <v>23</v>
      </c>
      <c r="B32" s="2" t="s">
        <v>25</v>
      </c>
      <c r="C32" s="2" t="s">
        <v>24</v>
      </c>
      <c r="D32" s="3">
        <v>95000</v>
      </c>
    </row>
    <row r="33" spans="1:4" s="6" customFormat="1" ht="22.5">
      <c r="A33" s="4" t="s">
        <v>23</v>
      </c>
      <c r="B33" s="4" t="s">
        <v>91</v>
      </c>
      <c r="C33" s="4" t="s">
        <v>6</v>
      </c>
      <c r="D33" s="5">
        <v>657000</v>
      </c>
    </row>
    <row r="34" spans="1:4" s="6" customFormat="1" ht="22.5">
      <c r="A34" s="4" t="s">
        <v>121</v>
      </c>
      <c r="B34" s="4" t="s">
        <v>122</v>
      </c>
      <c r="C34" s="4" t="s">
        <v>93</v>
      </c>
      <c r="D34" s="5">
        <v>633000</v>
      </c>
    </row>
    <row r="35" spans="1:4" ht="22.5">
      <c r="A35" s="4" t="s">
        <v>121</v>
      </c>
      <c r="B35" s="4" t="s">
        <v>686</v>
      </c>
      <c r="C35" s="4" t="s">
        <v>685</v>
      </c>
      <c r="D35" s="5">
        <v>50000</v>
      </c>
    </row>
    <row r="36" spans="1:4" ht="22.5">
      <c r="A36" s="4" t="s">
        <v>121</v>
      </c>
      <c r="B36" s="4" t="s">
        <v>688</v>
      </c>
      <c r="C36" s="4" t="s">
        <v>687</v>
      </c>
      <c r="D36" s="5">
        <v>60000</v>
      </c>
    </row>
    <row r="37" spans="1:4" s="6" customFormat="1" ht="22.5">
      <c r="A37" s="4" t="s">
        <v>128</v>
      </c>
      <c r="B37" s="4" t="s">
        <v>129</v>
      </c>
      <c r="C37" s="4" t="s">
        <v>6</v>
      </c>
      <c r="D37" s="5">
        <v>601000</v>
      </c>
    </row>
    <row r="38" spans="1:4" s="6" customFormat="1" ht="22.5">
      <c r="A38" s="4" t="s">
        <v>128</v>
      </c>
      <c r="B38" s="4" t="s">
        <v>131</v>
      </c>
      <c r="C38" s="4" t="s">
        <v>130</v>
      </c>
      <c r="D38" s="5">
        <v>595000</v>
      </c>
    </row>
    <row r="39" spans="1:4" s="13" customFormat="1" ht="22.5">
      <c r="A39" s="4" t="s">
        <v>31</v>
      </c>
      <c r="B39" s="4" t="s">
        <v>32</v>
      </c>
      <c r="C39" s="4" t="s">
        <v>932</v>
      </c>
      <c r="D39" s="5">
        <v>118550</v>
      </c>
    </row>
    <row r="40" spans="1:4" s="6" customFormat="1" ht="22.5">
      <c r="A40" s="4" t="s">
        <v>31</v>
      </c>
      <c r="B40" s="4" t="s">
        <v>104</v>
      </c>
      <c r="C40" s="4" t="s">
        <v>6</v>
      </c>
      <c r="D40" s="5">
        <v>382000</v>
      </c>
    </row>
    <row r="41" spans="1:4" ht="16.5">
      <c r="A41" s="2" t="s">
        <v>31</v>
      </c>
      <c r="B41" s="2" t="s">
        <v>923</v>
      </c>
      <c r="C41" s="2" t="s">
        <v>693</v>
      </c>
      <c r="D41" s="3">
        <v>30000</v>
      </c>
    </row>
    <row r="42" spans="1:4" ht="16.5">
      <c r="A42" s="2" t="s">
        <v>31</v>
      </c>
      <c r="B42" s="2" t="s">
        <v>924</v>
      </c>
      <c r="C42" s="2" t="s">
        <v>693</v>
      </c>
      <c r="D42" s="3">
        <v>65000</v>
      </c>
    </row>
    <row r="43" spans="1:4" s="6" customFormat="1" ht="22.5">
      <c r="A43" s="4" t="s">
        <v>92</v>
      </c>
      <c r="B43" s="4" t="s">
        <v>94</v>
      </c>
      <c r="C43" s="4" t="s">
        <v>93</v>
      </c>
      <c r="D43" s="5">
        <v>329000</v>
      </c>
    </row>
    <row r="44" spans="1:4" ht="16.5">
      <c r="A44" s="4" t="s">
        <v>675</v>
      </c>
      <c r="B44" s="4" t="s">
        <v>935</v>
      </c>
      <c r="C44" s="4" t="s">
        <v>676</v>
      </c>
      <c r="D44" s="5">
        <v>55600</v>
      </c>
    </row>
    <row r="45" spans="1:4" s="6" customFormat="1" ht="33.75">
      <c r="A45" s="4" t="s">
        <v>97</v>
      </c>
      <c r="B45" s="4" t="s">
        <v>98</v>
      </c>
      <c r="C45" s="4" t="s">
        <v>93</v>
      </c>
      <c r="D45" s="5">
        <v>455000</v>
      </c>
    </row>
    <row r="46" spans="1:4" s="6" customFormat="1" ht="16.5">
      <c r="A46" s="4" t="s">
        <v>141</v>
      </c>
      <c r="B46" s="4" t="s">
        <v>143</v>
      </c>
      <c r="C46" s="4" t="s">
        <v>142</v>
      </c>
      <c r="D46" s="5">
        <v>390000</v>
      </c>
    </row>
    <row r="47" spans="1:4" s="6" customFormat="1" ht="22.5">
      <c r="A47" s="4" t="s">
        <v>141</v>
      </c>
      <c r="B47" s="4" t="s">
        <v>144</v>
      </c>
      <c r="C47" s="4" t="s">
        <v>6</v>
      </c>
      <c r="D47" s="5">
        <v>801000</v>
      </c>
    </row>
    <row r="48" spans="1:4" s="6" customFormat="1" ht="22.5">
      <c r="A48" s="4" t="s">
        <v>105</v>
      </c>
      <c r="B48" s="4" t="s">
        <v>106</v>
      </c>
      <c r="C48" s="4" t="s">
        <v>6</v>
      </c>
      <c r="D48" s="5">
        <v>761000</v>
      </c>
    </row>
    <row r="49" spans="1:4" s="6" customFormat="1" ht="22.5">
      <c r="A49" s="4" t="s">
        <v>105</v>
      </c>
      <c r="B49" s="4" t="s">
        <v>107</v>
      </c>
      <c r="C49" s="4" t="s">
        <v>93</v>
      </c>
      <c r="D49" s="5">
        <v>1193000</v>
      </c>
    </row>
    <row r="50" spans="1:4" ht="22.5">
      <c r="A50" s="2" t="s">
        <v>16</v>
      </c>
      <c r="B50" s="2" t="s">
        <v>18</v>
      </c>
      <c r="C50" s="2" t="s">
        <v>17</v>
      </c>
      <c r="D50" s="3">
        <v>2048000</v>
      </c>
    </row>
    <row r="51" spans="1:4" s="6" customFormat="1" ht="33.75">
      <c r="A51" s="4" t="s">
        <v>16</v>
      </c>
      <c r="B51" s="4" t="s">
        <v>110</v>
      </c>
      <c r="C51" s="4" t="s">
        <v>93</v>
      </c>
      <c r="D51" s="5">
        <v>987000</v>
      </c>
    </row>
    <row r="52" spans="1:4" ht="16.5">
      <c r="A52" s="4" t="s">
        <v>16</v>
      </c>
      <c r="B52" s="4" t="s">
        <v>683</v>
      </c>
      <c r="C52" s="4" t="s">
        <v>495</v>
      </c>
      <c r="D52" s="5">
        <v>100000</v>
      </c>
    </row>
    <row r="53" spans="1:4" ht="16.5">
      <c r="A53" s="4" t="s">
        <v>680</v>
      </c>
      <c r="B53" s="4" t="s">
        <v>682</v>
      </c>
      <c r="C53" s="4" t="s">
        <v>681</v>
      </c>
      <c r="D53" s="5">
        <v>756000</v>
      </c>
    </row>
    <row r="54" spans="1:4" ht="22.5">
      <c r="A54" s="2" t="s">
        <v>5</v>
      </c>
      <c r="B54" s="2" t="s">
        <v>7</v>
      </c>
      <c r="C54" s="2" t="s">
        <v>6</v>
      </c>
      <c r="D54" s="3">
        <v>2991000</v>
      </c>
    </row>
    <row r="55" spans="1:4" s="6" customFormat="1" ht="16.5">
      <c r="A55" s="4" t="s">
        <v>132</v>
      </c>
      <c r="B55" s="4" t="s">
        <v>133</v>
      </c>
      <c r="C55" s="4" t="s">
        <v>6</v>
      </c>
      <c r="D55" s="5">
        <v>531000</v>
      </c>
    </row>
    <row r="56" spans="1:4" ht="16.5">
      <c r="A56" s="2" t="s">
        <v>26</v>
      </c>
      <c r="B56" s="2" t="s">
        <v>27</v>
      </c>
      <c r="C56" s="2" t="s">
        <v>6</v>
      </c>
      <c r="D56" s="3">
        <v>135000</v>
      </c>
    </row>
    <row r="57" spans="1:4" s="6" customFormat="1" ht="22.5">
      <c r="A57" s="4" t="s">
        <v>26</v>
      </c>
      <c r="B57" s="4" t="s">
        <v>988</v>
      </c>
      <c r="C57" s="4" t="s">
        <v>6</v>
      </c>
      <c r="D57" s="5">
        <v>566000</v>
      </c>
    </row>
    <row r="58" spans="1:4" ht="16.5">
      <c r="A58" s="2" t="s">
        <v>908</v>
      </c>
      <c r="B58" s="2" t="s">
        <v>910</v>
      </c>
      <c r="C58" s="2" t="s">
        <v>909</v>
      </c>
      <c r="D58" s="3">
        <v>30975</v>
      </c>
    </row>
    <row r="59" spans="1:4" ht="16.5">
      <c r="A59" s="2" t="s">
        <v>908</v>
      </c>
      <c r="B59" s="2" t="s">
        <v>911</v>
      </c>
      <c r="C59" s="2" t="s">
        <v>653</v>
      </c>
      <c r="D59" s="3">
        <v>30975</v>
      </c>
    </row>
    <row r="60" spans="1:4" ht="16.5">
      <c r="A60" s="2" t="s">
        <v>908</v>
      </c>
      <c r="B60" s="2" t="s">
        <v>912</v>
      </c>
      <c r="C60" s="2" t="s">
        <v>653</v>
      </c>
      <c r="D60" s="3">
        <v>5800</v>
      </c>
    </row>
    <row r="61" spans="1:4" s="6" customFormat="1" ht="22.5">
      <c r="A61" s="4" t="s">
        <v>135</v>
      </c>
      <c r="B61" s="4" t="s">
        <v>136</v>
      </c>
      <c r="C61" s="4" t="s">
        <v>6</v>
      </c>
      <c r="D61" s="5">
        <v>733000</v>
      </c>
    </row>
    <row r="62" spans="1:4" s="6" customFormat="1" ht="22.5">
      <c r="A62" s="4" t="s">
        <v>102</v>
      </c>
      <c r="B62" s="4" t="s">
        <v>103</v>
      </c>
      <c r="C62" s="4" t="s">
        <v>93</v>
      </c>
      <c r="D62" s="5">
        <v>743000</v>
      </c>
    </row>
    <row r="63" spans="1:4" ht="22.5">
      <c r="A63" s="2" t="s">
        <v>36</v>
      </c>
      <c r="B63" s="2" t="s">
        <v>38</v>
      </c>
      <c r="C63" s="2" t="s">
        <v>37</v>
      </c>
      <c r="D63" s="3">
        <v>230000</v>
      </c>
    </row>
    <row r="64" spans="1:4" ht="22.5">
      <c r="A64" s="2" t="s">
        <v>36</v>
      </c>
      <c r="B64" s="2" t="s">
        <v>39</v>
      </c>
      <c r="C64" s="2" t="s">
        <v>24</v>
      </c>
      <c r="D64" s="3">
        <v>149000</v>
      </c>
    </row>
    <row r="65" spans="1:4" ht="16.5">
      <c r="A65" s="2" t="s">
        <v>36</v>
      </c>
      <c r="B65" s="2" t="s">
        <v>40</v>
      </c>
      <c r="C65" s="2" t="s">
        <v>22</v>
      </c>
      <c r="D65" s="3">
        <v>210000</v>
      </c>
    </row>
    <row r="66" spans="1:4" s="6" customFormat="1" ht="22.5">
      <c r="A66" s="4" t="s">
        <v>36</v>
      </c>
      <c r="B66" s="4" t="s">
        <v>125</v>
      </c>
      <c r="C66" s="4" t="s">
        <v>6</v>
      </c>
      <c r="D66" s="5">
        <v>754000</v>
      </c>
    </row>
    <row r="67" spans="1:4" s="6" customFormat="1" ht="22.5">
      <c r="A67" s="4" t="s">
        <v>108</v>
      </c>
      <c r="B67" s="4" t="s">
        <v>109</v>
      </c>
      <c r="C67" s="4" t="s">
        <v>93</v>
      </c>
      <c r="D67" s="5">
        <v>422000</v>
      </c>
    </row>
    <row r="68" spans="1:4" ht="22.5">
      <c r="A68" s="2" t="s">
        <v>12</v>
      </c>
      <c r="B68" s="2" t="s">
        <v>13</v>
      </c>
      <c r="C68" s="2" t="s">
        <v>9</v>
      </c>
      <c r="D68" s="3">
        <v>270100</v>
      </c>
    </row>
    <row r="69" spans="1:4" ht="22.5">
      <c r="A69" s="2" t="s">
        <v>12</v>
      </c>
      <c r="B69" s="2" t="s">
        <v>14</v>
      </c>
      <c r="C69" s="2" t="s">
        <v>9</v>
      </c>
      <c r="D69" s="3">
        <v>268000</v>
      </c>
    </row>
    <row r="70" spans="1:4" ht="22.5">
      <c r="A70" s="2" t="s">
        <v>12</v>
      </c>
      <c r="B70" s="2" t="s">
        <v>15</v>
      </c>
      <c r="C70" s="2" t="s">
        <v>9</v>
      </c>
      <c r="D70" s="3">
        <v>257800</v>
      </c>
    </row>
    <row r="71" spans="1:4" ht="16.5">
      <c r="A71" s="4" t="s">
        <v>12</v>
      </c>
      <c r="B71" s="4" t="s">
        <v>679</v>
      </c>
      <c r="C71" s="4" t="s">
        <v>90</v>
      </c>
      <c r="D71" s="5">
        <v>250000</v>
      </c>
    </row>
    <row r="72" spans="1:4" s="6" customFormat="1" ht="22.5">
      <c r="A72" s="4" t="s">
        <v>147</v>
      </c>
      <c r="B72" s="4" t="s">
        <v>989</v>
      </c>
      <c r="C72" s="4" t="s">
        <v>6</v>
      </c>
      <c r="D72" s="5">
        <v>1230000</v>
      </c>
    </row>
    <row r="73" spans="1:4" s="6" customFormat="1" ht="16.5">
      <c r="A73" s="4" t="s">
        <v>147</v>
      </c>
      <c r="B73" s="4" t="s">
        <v>148</v>
      </c>
      <c r="C73" s="4" t="s">
        <v>17</v>
      </c>
      <c r="D73" s="5">
        <v>700000</v>
      </c>
    </row>
    <row r="74" spans="1:4" ht="16.5">
      <c r="A74" s="2" t="s">
        <v>35</v>
      </c>
      <c r="B74" s="2" t="s">
        <v>983</v>
      </c>
      <c r="C74" s="2" t="s">
        <v>6</v>
      </c>
      <c r="D74" s="3">
        <v>480000</v>
      </c>
    </row>
    <row r="75" spans="1:4" ht="16.5">
      <c r="A75" s="4" t="s">
        <v>35</v>
      </c>
      <c r="B75" s="4" t="s">
        <v>684</v>
      </c>
      <c r="C75" s="4" t="s">
        <v>17</v>
      </c>
      <c r="D75" s="5">
        <v>797000</v>
      </c>
    </row>
    <row r="76" spans="1:4" ht="22.5">
      <c r="A76" s="2" t="s">
        <v>35</v>
      </c>
      <c r="B76" s="2" t="s">
        <v>916</v>
      </c>
      <c r="C76" s="2" t="s">
        <v>915</v>
      </c>
      <c r="D76" s="3">
        <v>897600</v>
      </c>
    </row>
    <row r="77" spans="1:4" s="6" customFormat="1" ht="22.5">
      <c r="A77" s="4" t="s">
        <v>84</v>
      </c>
      <c r="B77" s="4" t="s">
        <v>99</v>
      </c>
      <c r="C77" s="4" t="s">
        <v>6</v>
      </c>
      <c r="D77" s="5">
        <v>550000</v>
      </c>
    </row>
    <row r="78" spans="1:4" s="6" customFormat="1" ht="22.5">
      <c r="A78" s="4" t="s">
        <v>137</v>
      </c>
      <c r="B78" s="4" t="s">
        <v>138</v>
      </c>
      <c r="C78" s="4" t="s">
        <v>93</v>
      </c>
      <c r="D78" s="5">
        <v>1077000</v>
      </c>
    </row>
    <row r="79" spans="1:4" s="6" customFormat="1" ht="16.5">
      <c r="A79" s="4" t="s">
        <v>137</v>
      </c>
      <c r="B79" s="4" t="s">
        <v>150</v>
      </c>
      <c r="C79" s="4" t="s">
        <v>149</v>
      </c>
      <c r="D79" s="5">
        <v>170000</v>
      </c>
    </row>
    <row r="80" spans="1:4" s="6" customFormat="1" ht="22.5">
      <c r="A80" s="4" t="s">
        <v>126</v>
      </c>
      <c r="B80" s="4" t="s">
        <v>127</v>
      </c>
      <c r="C80" s="4" t="s">
        <v>6</v>
      </c>
      <c r="D80" s="5">
        <v>505000</v>
      </c>
    </row>
    <row r="81" spans="1:4" s="6" customFormat="1" ht="33.75">
      <c r="A81" s="4" t="s">
        <v>111</v>
      </c>
      <c r="B81" s="4" t="s">
        <v>112</v>
      </c>
      <c r="C81" s="4" t="s">
        <v>6</v>
      </c>
      <c r="D81" s="5">
        <v>853000</v>
      </c>
    </row>
    <row r="82" spans="1:4" ht="16.5">
      <c r="A82" s="11"/>
      <c r="B82" s="11"/>
      <c r="C82" s="11"/>
      <c r="D82" s="12">
        <f>SUM(D3:D81)</f>
        <v>37085340</v>
      </c>
    </row>
  </sheetData>
  <sheetProtection/>
  <mergeCells count="1">
    <mergeCell ref="A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6">
      <selection activeCell="D24" sqref="D24"/>
    </sheetView>
  </sheetViews>
  <sheetFormatPr defaultColWidth="9.00390625" defaultRowHeight="16.5"/>
  <cols>
    <col min="1" max="1" width="12.625" style="0" bestFit="1" customWidth="1"/>
    <col min="2" max="2" width="28.50390625" style="0" customWidth="1"/>
    <col min="3" max="3" width="14.50390625" style="0" customWidth="1"/>
    <col min="4" max="4" width="10.25390625" style="0" bestFit="1" customWidth="1"/>
  </cols>
  <sheetData>
    <row r="1" spans="1:4" ht="16.5">
      <c r="A1" s="15" t="s">
        <v>944</v>
      </c>
      <c r="B1" s="15"/>
      <c r="C1" s="15"/>
      <c r="D1" s="16"/>
    </row>
    <row r="2" spans="1:4" s="1" customFormat="1" ht="16.5">
      <c r="A2" s="8" t="s">
        <v>0</v>
      </c>
      <c r="B2" s="9" t="s">
        <v>3</v>
      </c>
      <c r="C2" s="10" t="s">
        <v>1</v>
      </c>
      <c r="D2" s="9" t="s">
        <v>2</v>
      </c>
    </row>
    <row r="3" spans="1:4" ht="16.5">
      <c r="A3" s="2" t="s">
        <v>46</v>
      </c>
      <c r="B3" s="2" t="s">
        <v>48</v>
      </c>
      <c r="C3" s="2" t="s">
        <v>47</v>
      </c>
      <c r="D3" s="3">
        <v>100000</v>
      </c>
    </row>
    <row r="4" spans="1:4" ht="16.5">
      <c r="A4" s="4" t="s">
        <v>46</v>
      </c>
      <c r="B4" s="4" t="s">
        <v>692</v>
      </c>
      <c r="C4" s="4" t="s">
        <v>691</v>
      </c>
      <c r="D4" s="5">
        <v>500000</v>
      </c>
    </row>
    <row r="5" spans="1:4" s="6" customFormat="1" ht="22.5">
      <c r="A5" s="4" t="s">
        <v>157</v>
      </c>
      <c r="B5" s="4" t="s">
        <v>159</v>
      </c>
      <c r="C5" s="4" t="s">
        <v>158</v>
      </c>
      <c r="D5" s="5">
        <v>735000</v>
      </c>
    </row>
    <row r="6" spans="1:4" s="6" customFormat="1" ht="56.25">
      <c r="A6" s="4" t="s">
        <v>89</v>
      </c>
      <c r="B6" s="4" t="s">
        <v>167</v>
      </c>
      <c r="C6" s="4" t="s">
        <v>6</v>
      </c>
      <c r="D6" s="5">
        <v>731000</v>
      </c>
    </row>
    <row r="7" spans="1:4" s="6" customFormat="1" ht="16.5">
      <c r="A7" s="4" t="s">
        <v>41</v>
      </c>
      <c r="B7" s="4" t="s">
        <v>156</v>
      </c>
      <c r="C7" s="4" t="s">
        <v>6</v>
      </c>
      <c r="D7" s="5">
        <v>333000</v>
      </c>
    </row>
    <row r="8" spans="1:4" s="6" customFormat="1" ht="56.25">
      <c r="A8" s="4" t="s">
        <v>170</v>
      </c>
      <c r="B8" s="4" t="s">
        <v>171</v>
      </c>
      <c r="C8" s="4" t="s">
        <v>6</v>
      </c>
      <c r="D8" s="5">
        <v>755000</v>
      </c>
    </row>
    <row r="9" spans="1:4" s="6" customFormat="1" ht="33.75">
      <c r="A9" s="4" t="s">
        <v>176</v>
      </c>
      <c r="B9" s="4" t="s">
        <v>177</v>
      </c>
      <c r="C9" s="4" t="s">
        <v>6</v>
      </c>
      <c r="D9" s="5">
        <v>700000</v>
      </c>
    </row>
    <row r="10" spans="1:4" s="6" customFormat="1" ht="22.5">
      <c r="A10" s="4" t="s">
        <v>172</v>
      </c>
      <c r="B10" s="4" t="s">
        <v>173</v>
      </c>
      <c r="C10" s="4" t="s">
        <v>6</v>
      </c>
      <c r="D10" s="5">
        <v>330000</v>
      </c>
    </row>
    <row r="11" spans="1:4" ht="16.5">
      <c r="A11" s="2" t="s">
        <v>44</v>
      </c>
      <c r="B11" s="2" t="s">
        <v>45</v>
      </c>
      <c r="C11" s="2" t="s">
        <v>22</v>
      </c>
      <c r="D11" s="3">
        <v>214450</v>
      </c>
    </row>
    <row r="12" spans="1:4" s="6" customFormat="1" ht="33.75">
      <c r="A12" s="4" t="s">
        <v>44</v>
      </c>
      <c r="B12" s="4" t="s">
        <v>166</v>
      </c>
      <c r="C12" s="4" t="s">
        <v>6</v>
      </c>
      <c r="D12" s="5">
        <v>1118000</v>
      </c>
    </row>
    <row r="13" spans="1:4" s="6" customFormat="1" ht="16.5">
      <c r="A13" s="4" t="s">
        <v>154</v>
      </c>
      <c r="B13" s="4" t="s">
        <v>155</v>
      </c>
      <c r="C13" s="4" t="s">
        <v>6</v>
      </c>
      <c r="D13" s="5">
        <v>539000</v>
      </c>
    </row>
    <row r="14" spans="1:4" s="13" customFormat="1" ht="22.5">
      <c r="A14" s="4" t="s">
        <v>42</v>
      </c>
      <c r="B14" s="4" t="s">
        <v>943</v>
      </c>
      <c r="C14" s="4" t="s">
        <v>43</v>
      </c>
      <c r="D14" s="5">
        <v>142000</v>
      </c>
    </row>
    <row r="15" spans="1:4" s="6" customFormat="1" ht="22.5">
      <c r="A15" s="4" t="s">
        <v>178</v>
      </c>
      <c r="B15" s="4" t="s">
        <v>179</v>
      </c>
      <c r="C15" s="4" t="s">
        <v>6</v>
      </c>
      <c r="D15" s="5">
        <v>256000</v>
      </c>
    </row>
    <row r="16" spans="1:4" ht="22.5">
      <c r="A16" s="4" t="s">
        <v>696</v>
      </c>
      <c r="B16" s="4" t="s">
        <v>698</v>
      </c>
      <c r="C16" s="4" t="s">
        <v>697</v>
      </c>
      <c r="D16" s="5">
        <v>500000</v>
      </c>
    </row>
    <row r="17" spans="1:4" ht="16.5">
      <c r="A17" s="4" t="s">
        <v>696</v>
      </c>
      <c r="B17" s="4" t="s">
        <v>700</v>
      </c>
      <c r="C17" s="4" t="s">
        <v>699</v>
      </c>
      <c r="D17" s="5">
        <v>317000</v>
      </c>
    </row>
    <row r="18" spans="1:4" s="6" customFormat="1" ht="33.75">
      <c r="A18" s="4" t="s">
        <v>162</v>
      </c>
      <c r="B18" s="4" t="s">
        <v>163</v>
      </c>
      <c r="C18" s="4" t="s">
        <v>6</v>
      </c>
      <c r="D18" s="5">
        <v>368000</v>
      </c>
    </row>
    <row r="19" spans="1:4" s="6" customFormat="1" ht="16.5">
      <c r="A19" s="4" t="s">
        <v>164</v>
      </c>
      <c r="B19" s="4" t="s">
        <v>165</v>
      </c>
      <c r="C19" s="4" t="s">
        <v>6</v>
      </c>
      <c r="D19" s="5">
        <v>1373000</v>
      </c>
    </row>
    <row r="20" spans="1:4" s="6" customFormat="1" ht="45">
      <c r="A20" s="4" t="s">
        <v>168</v>
      </c>
      <c r="B20" s="4" t="s">
        <v>169</v>
      </c>
      <c r="C20" s="4" t="s">
        <v>6</v>
      </c>
      <c r="D20" s="5">
        <v>747000</v>
      </c>
    </row>
    <row r="21" spans="1:4" ht="16.5">
      <c r="A21" s="4" t="s">
        <v>168</v>
      </c>
      <c r="B21" s="4" t="s">
        <v>695</v>
      </c>
      <c r="C21" s="4" t="s">
        <v>694</v>
      </c>
      <c r="D21" s="5">
        <v>425000</v>
      </c>
    </row>
    <row r="22" spans="1:4" s="6" customFormat="1" ht="16.5">
      <c r="A22" s="4" t="s">
        <v>160</v>
      </c>
      <c r="B22" s="4" t="s">
        <v>161</v>
      </c>
      <c r="C22" s="4" t="s">
        <v>6</v>
      </c>
      <c r="D22" s="5">
        <v>1730000</v>
      </c>
    </row>
    <row r="23" spans="1:4" s="6" customFormat="1" ht="22.5">
      <c r="A23" s="4" t="s">
        <v>174</v>
      </c>
      <c r="B23" s="4" t="s">
        <v>175</v>
      </c>
      <c r="C23" s="4" t="s">
        <v>6</v>
      </c>
      <c r="D23" s="5">
        <v>624000</v>
      </c>
    </row>
    <row r="24" spans="1:4" ht="16.5">
      <c r="A24" s="11"/>
      <c r="B24" s="11"/>
      <c r="C24" s="11"/>
      <c r="D24" s="12">
        <f>SUM(D3:D23)</f>
        <v>12537450</v>
      </c>
    </row>
  </sheetData>
  <sheetProtection/>
  <mergeCells count="1">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53"/>
  <sheetViews>
    <sheetView zoomScalePageLayoutView="0" workbookViewId="0" topLeftCell="A1">
      <selection activeCell="B11" sqref="B11"/>
    </sheetView>
  </sheetViews>
  <sheetFormatPr defaultColWidth="9.00390625" defaultRowHeight="16.5"/>
  <cols>
    <col min="1" max="1" width="12.625" style="0" bestFit="1" customWidth="1"/>
    <col min="2" max="2" width="29.375" style="0" customWidth="1"/>
    <col min="3" max="3" width="15.50390625" style="0" bestFit="1" customWidth="1"/>
    <col min="4" max="4" width="13.00390625" style="0" customWidth="1"/>
  </cols>
  <sheetData>
    <row r="1" spans="1:4" ht="16.5">
      <c r="A1" s="15" t="s">
        <v>948</v>
      </c>
      <c r="B1" s="15"/>
      <c r="C1" s="15"/>
      <c r="D1" s="16"/>
    </row>
    <row r="2" spans="1:4" s="1" customFormat="1" ht="16.5">
      <c r="A2" s="8" t="s">
        <v>0</v>
      </c>
      <c r="B2" s="9" t="s">
        <v>3</v>
      </c>
      <c r="C2" s="10" t="s">
        <v>1</v>
      </c>
      <c r="D2" s="9" t="s">
        <v>2</v>
      </c>
    </row>
    <row r="3" spans="1:4" s="6" customFormat="1" ht="22.5">
      <c r="A3" s="4" t="s">
        <v>198</v>
      </c>
      <c r="B3" s="4" t="s">
        <v>199</v>
      </c>
      <c r="C3" s="4" t="s">
        <v>6</v>
      </c>
      <c r="D3" s="5">
        <v>647000</v>
      </c>
    </row>
    <row r="4" spans="1:4" s="6" customFormat="1" ht="45">
      <c r="A4" s="4" t="s">
        <v>195</v>
      </c>
      <c r="B4" s="4" t="s">
        <v>990</v>
      </c>
      <c r="C4" s="4" t="s">
        <v>6</v>
      </c>
      <c r="D4" s="5">
        <v>415000</v>
      </c>
    </row>
    <row r="5" spans="1:4" s="6" customFormat="1" ht="16.5">
      <c r="A5" s="4" t="s">
        <v>229</v>
      </c>
      <c r="B5" s="4" t="s">
        <v>230</v>
      </c>
      <c r="C5" s="4" t="s">
        <v>6</v>
      </c>
      <c r="D5" s="5">
        <v>492000</v>
      </c>
    </row>
    <row r="6" spans="1:4" s="6" customFormat="1" ht="22.5">
      <c r="A6" s="4" t="s">
        <v>182</v>
      </c>
      <c r="B6" s="4" t="s">
        <v>183</v>
      </c>
      <c r="C6" s="4" t="s">
        <v>93</v>
      </c>
      <c r="D6" s="5">
        <v>704000</v>
      </c>
    </row>
    <row r="7" spans="1:4" s="6" customFormat="1" ht="16.5">
      <c r="A7" s="4" t="s">
        <v>217</v>
      </c>
      <c r="B7" s="4" t="s">
        <v>218</v>
      </c>
      <c r="C7" s="4" t="s">
        <v>6</v>
      </c>
      <c r="D7" s="5">
        <v>320000</v>
      </c>
    </row>
    <row r="8" spans="1:4" s="6" customFormat="1" ht="22.5">
      <c r="A8" s="4" t="s">
        <v>219</v>
      </c>
      <c r="B8" s="4" t="s">
        <v>220</v>
      </c>
      <c r="C8" s="4" t="s">
        <v>6</v>
      </c>
      <c r="D8" s="5">
        <v>281000</v>
      </c>
    </row>
    <row r="9" spans="1:4" s="6" customFormat="1" ht="22.5">
      <c r="A9" s="4" t="s">
        <v>196</v>
      </c>
      <c r="B9" s="4" t="s">
        <v>197</v>
      </c>
      <c r="C9" s="4" t="s">
        <v>6</v>
      </c>
      <c r="D9" s="5">
        <v>481000</v>
      </c>
    </row>
    <row r="10" spans="1:4" s="6" customFormat="1" ht="22.5">
      <c r="A10" s="4" t="s">
        <v>205</v>
      </c>
      <c r="B10" s="4" t="s">
        <v>206</v>
      </c>
      <c r="C10" s="4" t="s">
        <v>93</v>
      </c>
      <c r="D10" s="5">
        <v>672000</v>
      </c>
    </row>
    <row r="11" spans="1:4" s="6" customFormat="1" ht="22.5">
      <c r="A11" s="4" t="s">
        <v>237</v>
      </c>
      <c r="B11" s="4" t="s">
        <v>991</v>
      </c>
      <c r="C11" s="4" t="s">
        <v>93</v>
      </c>
      <c r="D11" s="5">
        <v>423000</v>
      </c>
    </row>
    <row r="12" spans="1:4" s="6" customFormat="1" ht="22.5">
      <c r="A12" s="4" t="s">
        <v>191</v>
      </c>
      <c r="B12" s="4" t="s">
        <v>192</v>
      </c>
      <c r="C12" s="4" t="s">
        <v>93</v>
      </c>
      <c r="D12" s="5">
        <v>870000</v>
      </c>
    </row>
    <row r="13" spans="1:4" s="6" customFormat="1" ht="22.5">
      <c r="A13" s="4" t="s">
        <v>225</v>
      </c>
      <c r="B13" s="4" t="s">
        <v>226</v>
      </c>
      <c r="C13" s="4" t="s">
        <v>6</v>
      </c>
      <c r="D13" s="5">
        <v>455000</v>
      </c>
    </row>
    <row r="14" spans="1:4" s="7" customFormat="1" ht="16.5">
      <c r="A14" s="4" t="s">
        <v>444</v>
      </c>
      <c r="B14" s="2" t="s">
        <v>445</v>
      </c>
      <c r="C14" s="2" t="s">
        <v>83</v>
      </c>
      <c r="D14" s="3">
        <v>800000</v>
      </c>
    </row>
    <row r="15" spans="1:4" ht="16.5">
      <c r="A15" s="2" t="s">
        <v>444</v>
      </c>
      <c r="B15" s="2" t="s">
        <v>618</v>
      </c>
      <c r="C15" s="2" t="s">
        <v>617</v>
      </c>
      <c r="D15" s="3">
        <v>605000</v>
      </c>
    </row>
    <row r="16" spans="1:4" ht="22.5">
      <c r="A16" s="2" t="s">
        <v>444</v>
      </c>
      <c r="B16" s="2" t="s">
        <v>620</v>
      </c>
      <c r="C16" s="4" t="s">
        <v>619</v>
      </c>
      <c r="D16" s="3">
        <v>450000</v>
      </c>
    </row>
    <row r="17" spans="1:4" ht="22.5">
      <c r="A17" s="4" t="s">
        <v>708</v>
      </c>
      <c r="B17" s="4" t="s">
        <v>709</v>
      </c>
      <c r="C17" s="4" t="s">
        <v>52</v>
      </c>
      <c r="D17" s="5">
        <v>104650</v>
      </c>
    </row>
    <row r="18" spans="1:4" s="6" customFormat="1" ht="22.5">
      <c r="A18" s="4" t="s">
        <v>184</v>
      </c>
      <c r="B18" s="4" t="s">
        <v>185</v>
      </c>
      <c r="C18" s="4" t="s">
        <v>6</v>
      </c>
      <c r="D18" s="5">
        <v>478000</v>
      </c>
    </row>
    <row r="19" spans="1:4" ht="22.5">
      <c r="A19" s="4" t="s">
        <v>184</v>
      </c>
      <c r="B19" s="4" t="s">
        <v>702</v>
      </c>
      <c r="C19" s="4" t="s">
        <v>701</v>
      </c>
      <c r="D19" s="5">
        <v>490000</v>
      </c>
    </row>
    <row r="20" spans="1:4" s="6" customFormat="1" ht="22.5">
      <c r="A20" s="4" t="s">
        <v>238</v>
      </c>
      <c r="B20" s="4" t="s">
        <v>239</v>
      </c>
      <c r="C20" s="4" t="s">
        <v>6</v>
      </c>
      <c r="D20" s="5">
        <v>491000</v>
      </c>
    </row>
    <row r="21" spans="1:4" s="6" customFormat="1" ht="22.5">
      <c r="A21" s="4" t="s">
        <v>215</v>
      </c>
      <c r="B21" s="4" t="s">
        <v>216</v>
      </c>
      <c r="C21" s="4" t="s">
        <v>6</v>
      </c>
      <c r="D21" s="5">
        <v>399000</v>
      </c>
    </row>
    <row r="22" spans="1:4" s="6" customFormat="1" ht="22.5">
      <c r="A22" s="4" t="s">
        <v>209</v>
      </c>
      <c r="B22" s="4" t="s">
        <v>210</v>
      </c>
      <c r="C22" s="4" t="s">
        <v>6</v>
      </c>
      <c r="D22" s="5">
        <v>391000</v>
      </c>
    </row>
    <row r="23" spans="1:4" s="6" customFormat="1" ht="16.5">
      <c r="A23" s="4" t="s">
        <v>209</v>
      </c>
      <c r="B23" s="4" t="s">
        <v>211</v>
      </c>
      <c r="C23" s="4" t="s">
        <v>6</v>
      </c>
      <c r="D23" s="5">
        <v>352000</v>
      </c>
    </row>
    <row r="24" spans="1:4" ht="22.5">
      <c r="A24" s="4" t="s">
        <v>209</v>
      </c>
      <c r="B24" s="4" t="s">
        <v>705</v>
      </c>
      <c r="C24" s="4" t="s">
        <v>704</v>
      </c>
      <c r="D24" s="5">
        <v>43000</v>
      </c>
    </row>
    <row r="25" spans="1:4" ht="16.5">
      <c r="A25" s="4" t="s">
        <v>209</v>
      </c>
      <c r="B25" s="4" t="s">
        <v>707</v>
      </c>
      <c r="C25" s="4" t="s">
        <v>706</v>
      </c>
      <c r="D25" s="5">
        <v>50000</v>
      </c>
    </row>
    <row r="26" spans="1:4" s="6" customFormat="1" ht="22.5">
      <c r="A26" s="4" t="s">
        <v>233</v>
      </c>
      <c r="B26" s="4" t="s">
        <v>234</v>
      </c>
      <c r="C26" s="4" t="s">
        <v>6</v>
      </c>
      <c r="D26" s="5">
        <v>541000</v>
      </c>
    </row>
    <row r="27" spans="1:4" s="6" customFormat="1" ht="16.5">
      <c r="A27" s="4" t="s">
        <v>193</v>
      </c>
      <c r="B27" s="4" t="s">
        <v>194</v>
      </c>
      <c r="C27" s="4" t="s">
        <v>6</v>
      </c>
      <c r="D27" s="5">
        <v>416000</v>
      </c>
    </row>
    <row r="28" spans="1:4" s="6" customFormat="1" ht="22.5">
      <c r="A28" s="4" t="s">
        <v>190</v>
      </c>
      <c r="B28" s="4" t="s">
        <v>947</v>
      </c>
      <c r="C28" s="4" t="s">
        <v>6</v>
      </c>
      <c r="D28" s="5">
        <v>486000</v>
      </c>
    </row>
    <row r="29" spans="1:4" s="6" customFormat="1" ht="22.5">
      <c r="A29" s="4" t="s">
        <v>222</v>
      </c>
      <c r="B29" s="4" t="s">
        <v>223</v>
      </c>
      <c r="C29" s="4" t="s">
        <v>6</v>
      </c>
      <c r="D29" s="5">
        <v>937000</v>
      </c>
    </row>
    <row r="30" spans="1:4" s="6" customFormat="1" ht="22.5">
      <c r="A30" s="4" t="s">
        <v>222</v>
      </c>
      <c r="B30" s="4" t="s">
        <v>984</v>
      </c>
      <c r="C30" s="4" t="s">
        <v>224</v>
      </c>
      <c r="D30" s="5">
        <v>349540</v>
      </c>
    </row>
    <row r="31" spans="1:4" s="6" customFormat="1" ht="22.5">
      <c r="A31" s="4" t="s">
        <v>203</v>
      </c>
      <c r="B31" s="4" t="s">
        <v>204</v>
      </c>
      <c r="C31" s="4" t="s">
        <v>6</v>
      </c>
      <c r="D31" s="5">
        <v>556000</v>
      </c>
    </row>
    <row r="32" spans="1:4" s="6" customFormat="1" ht="16.5">
      <c r="A32" s="4" t="s">
        <v>235</v>
      </c>
      <c r="B32" s="4" t="s">
        <v>236</v>
      </c>
      <c r="C32" s="4" t="s">
        <v>6</v>
      </c>
      <c r="D32" s="5">
        <v>553000</v>
      </c>
    </row>
    <row r="33" spans="1:4" ht="16.5">
      <c r="A33" s="4" t="s">
        <v>50</v>
      </c>
      <c r="B33" s="4" t="s">
        <v>703</v>
      </c>
      <c r="C33" s="4" t="s">
        <v>17</v>
      </c>
      <c r="D33" s="5">
        <v>40000</v>
      </c>
    </row>
    <row r="34" spans="1:4" s="6" customFormat="1" ht="16.5">
      <c r="A34" s="4" t="s">
        <v>221</v>
      </c>
      <c r="B34" s="4" t="s">
        <v>946</v>
      </c>
      <c r="C34" s="4" t="s">
        <v>6</v>
      </c>
      <c r="D34" s="5">
        <v>467000</v>
      </c>
    </row>
    <row r="35" spans="1:4" s="6" customFormat="1" ht="22.5">
      <c r="A35" s="4" t="s">
        <v>180</v>
      </c>
      <c r="B35" s="4" t="s">
        <v>181</v>
      </c>
      <c r="C35" s="4" t="s">
        <v>6</v>
      </c>
      <c r="D35" s="5">
        <v>371000</v>
      </c>
    </row>
    <row r="36" spans="1:4" ht="33.75">
      <c r="A36" s="2" t="s">
        <v>51</v>
      </c>
      <c r="B36" s="2" t="s">
        <v>53</v>
      </c>
      <c r="C36" s="2" t="s">
        <v>52</v>
      </c>
      <c r="D36" s="3">
        <v>292800</v>
      </c>
    </row>
    <row r="37" spans="1:4" s="6" customFormat="1" ht="16.5">
      <c r="A37" s="4" t="s">
        <v>51</v>
      </c>
      <c r="B37" s="4" t="s">
        <v>212</v>
      </c>
      <c r="C37" s="4" t="s">
        <v>6</v>
      </c>
      <c r="D37" s="5">
        <v>632000</v>
      </c>
    </row>
    <row r="38" spans="1:4" s="6" customFormat="1" ht="33.75">
      <c r="A38" s="4" t="s">
        <v>201</v>
      </c>
      <c r="B38" s="4" t="s">
        <v>202</v>
      </c>
      <c r="C38" s="4" t="s">
        <v>6</v>
      </c>
      <c r="D38" s="5">
        <v>530000</v>
      </c>
    </row>
    <row r="39" spans="1:4" s="6" customFormat="1" ht="22.5">
      <c r="A39" s="4" t="s">
        <v>207</v>
      </c>
      <c r="B39" s="4" t="s">
        <v>208</v>
      </c>
      <c r="C39" s="4" t="s">
        <v>6</v>
      </c>
      <c r="D39" s="5">
        <v>423000</v>
      </c>
    </row>
    <row r="40" spans="1:4" ht="16.5">
      <c r="A40" s="4" t="s">
        <v>714</v>
      </c>
      <c r="B40" s="4" t="s">
        <v>715</v>
      </c>
      <c r="C40" s="4" t="s">
        <v>945</v>
      </c>
      <c r="D40" s="5">
        <v>100000</v>
      </c>
    </row>
    <row r="41" spans="1:4" s="6" customFormat="1" ht="22.5">
      <c r="A41" s="4" t="s">
        <v>231</v>
      </c>
      <c r="B41" s="4" t="s">
        <v>232</v>
      </c>
      <c r="C41" s="4" t="s">
        <v>6</v>
      </c>
      <c r="D41" s="5">
        <v>455000</v>
      </c>
    </row>
    <row r="42" spans="1:4" s="6" customFormat="1" ht="22.5">
      <c r="A42" s="4" t="s">
        <v>186</v>
      </c>
      <c r="B42" s="4" t="s">
        <v>187</v>
      </c>
      <c r="C42" s="4" t="s">
        <v>6</v>
      </c>
      <c r="D42" s="5">
        <v>558000</v>
      </c>
    </row>
    <row r="43" spans="1:4" s="6" customFormat="1" ht="16.5">
      <c r="A43" s="4" t="s">
        <v>240</v>
      </c>
      <c r="B43" s="4" t="s">
        <v>241</v>
      </c>
      <c r="C43" s="4" t="s">
        <v>6</v>
      </c>
      <c r="D43" s="5">
        <v>8150000</v>
      </c>
    </row>
    <row r="44" spans="1:4" s="6" customFormat="1" ht="33.75">
      <c r="A44" s="4" t="s">
        <v>188</v>
      </c>
      <c r="B44" s="4" t="s">
        <v>189</v>
      </c>
      <c r="C44" s="4" t="s">
        <v>6</v>
      </c>
      <c r="D44" s="5">
        <v>224000</v>
      </c>
    </row>
    <row r="45" spans="1:4" s="6" customFormat="1" ht="22.5">
      <c r="A45" s="4" t="s">
        <v>49</v>
      </c>
      <c r="B45" s="4" t="s">
        <v>200</v>
      </c>
      <c r="C45" s="4" t="s">
        <v>6</v>
      </c>
      <c r="D45" s="5">
        <v>425000</v>
      </c>
    </row>
    <row r="46" spans="1:4" s="7" customFormat="1" ht="22.5">
      <c r="A46" s="2" t="s">
        <v>446</v>
      </c>
      <c r="B46" s="2" t="s">
        <v>448</v>
      </c>
      <c r="C46" s="2" t="s">
        <v>447</v>
      </c>
      <c r="D46" s="3">
        <v>900000</v>
      </c>
    </row>
    <row r="47" spans="1:4" s="7" customFormat="1" ht="16.5">
      <c r="A47" s="2" t="s">
        <v>446</v>
      </c>
      <c r="B47" s="2" t="s">
        <v>450</v>
      </c>
      <c r="C47" s="2" t="s">
        <v>449</v>
      </c>
      <c r="D47" s="3">
        <v>2945940</v>
      </c>
    </row>
    <row r="48" spans="1:4" s="7" customFormat="1" ht="16.5">
      <c r="A48" s="2" t="s">
        <v>446</v>
      </c>
      <c r="B48" s="2" t="s">
        <v>452</v>
      </c>
      <c r="C48" s="2" t="s">
        <v>451</v>
      </c>
      <c r="D48" s="3">
        <v>648800</v>
      </c>
    </row>
    <row r="49" spans="1:4" ht="16.5">
      <c r="A49" s="4" t="s">
        <v>446</v>
      </c>
      <c r="B49" s="4" t="s">
        <v>711</v>
      </c>
      <c r="C49" s="4" t="s">
        <v>710</v>
      </c>
      <c r="D49" s="5">
        <v>23000</v>
      </c>
    </row>
    <row r="50" spans="1:4" ht="16.5">
      <c r="A50" s="4" t="s">
        <v>446</v>
      </c>
      <c r="B50" s="4" t="s">
        <v>713</v>
      </c>
      <c r="C50" s="4" t="s">
        <v>712</v>
      </c>
      <c r="D50" s="5">
        <v>11500</v>
      </c>
    </row>
    <row r="51" spans="1:4" s="6" customFormat="1" ht="16.5">
      <c r="A51" s="4" t="s">
        <v>227</v>
      </c>
      <c r="B51" s="4" t="s">
        <v>228</v>
      </c>
      <c r="C51" s="4" t="s">
        <v>6</v>
      </c>
      <c r="D51" s="5">
        <v>651000</v>
      </c>
    </row>
    <row r="52" spans="1:4" s="6" customFormat="1" ht="22.5">
      <c r="A52" s="4" t="s">
        <v>213</v>
      </c>
      <c r="B52" s="4" t="s">
        <v>214</v>
      </c>
      <c r="C52" s="4" t="s">
        <v>6</v>
      </c>
      <c r="D52" s="5">
        <v>594000</v>
      </c>
    </row>
    <row r="53" spans="1:4" ht="16.5">
      <c r="A53" s="11"/>
      <c r="B53" s="11"/>
      <c r="C53" s="11"/>
      <c r="D53" s="12">
        <f>SUM(D3:D52)</f>
        <v>32694230</v>
      </c>
    </row>
  </sheetData>
  <sheetProtection/>
  <mergeCells count="1">
    <mergeCell ref="A1:D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4"/>
  <sheetViews>
    <sheetView zoomScalePageLayoutView="0" workbookViewId="0" topLeftCell="A85">
      <selection activeCell="D72" sqref="D72"/>
    </sheetView>
  </sheetViews>
  <sheetFormatPr defaultColWidth="9.00390625" defaultRowHeight="16.5"/>
  <cols>
    <col min="1" max="1" width="12.625" style="0" bestFit="1" customWidth="1"/>
    <col min="2" max="2" width="29.75390625" style="0" customWidth="1"/>
    <col min="3" max="3" width="15.00390625" style="0" customWidth="1"/>
    <col min="4" max="4" width="12.50390625" style="0" customWidth="1"/>
  </cols>
  <sheetData>
    <row r="1" spans="1:4" ht="16.5">
      <c r="A1" s="15" t="s">
        <v>54</v>
      </c>
      <c r="B1" s="15"/>
      <c r="C1" s="15"/>
      <c r="D1" s="16"/>
    </row>
    <row r="2" spans="1:4" s="1" customFormat="1" ht="16.5">
      <c r="A2" s="8" t="s">
        <v>0</v>
      </c>
      <c r="B2" s="9" t="s">
        <v>3</v>
      </c>
      <c r="C2" s="10" t="s">
        <v>1</v>
      </c>
      <c r="D2" s="9" t="s">
        <v>2</v>
      </c>
    </row>
    <row r="3" spans="1:4" ht="16.5">
      <c r="A3" s="2" t="s">
        <v>55</v>
      </c>
      <c r="B3" s="2" t="s">
        <v>949</v>
      </c>
      <c r="C3" s="2" t="s">
        <v>56</v>
      </c>
      <c r="D3" s="3">
        <v>1117200</v>
      </c>
    </row>
    <row r="4" spans="1:4" ht="16.5">
      <c r="A4" s="2" t="s">
        <v>63</v>
      </c>
      <c r="B4" s="2" t="s">
        <v>65</v>
      </c>
      <c r="C4" s="2" t="s">
        <v>64</v>
      </c>
      <c r="D4" s="3">
        <v>900000</v>
      </c>
    </row>
    <row r="5" spans="1:4" ht="22.5">
      <c r="A5" s="2" t="s">
        <v>63</v>
      </c>
      <c r="B5" s="2" t="s">
        <v>951</v>
      </c>
      <c r="C5" s="2" t="s">
        <v>66</v>
      </c>
      <c r="D5" s="3">
        <v>180000</v>
      </c>
    </row>
    <row r="6" spans="1:4" s="6" customFormat="1" ht="22.5">
      <c r="A6" s="4" t="s">
        <v>63</v>
      </c>
      <c r="B6" s="4" t="s">
        <v>348</v>
      </c>
      <c r="C6" s="4" t="s">
        <v>6</v>
      </c>
      <c r="D6" s="5">
        <v>605000</v>
      </c>
    </row>
    <row r="7" spans="1:4" s="6" customFormat="1" ht="22.5">
      <c r="A7" s="4" t="s">
        <v>283</v>
      </c>
      <c r="B7" s="4" t="s">
        <v>284</v>
      </c>
      <c r="C7" s="4" t="s">
        <v>6</v>
      </c>
      <c r="D7" s="5">
        <v>745000</v>
      </c>
    </row>
    <row r="8" spans="1:4" s="6" customFormat="1" ht="22.5">
      <c r="A8" s="4" t="s">
        <v>277</v>
      </c>
      <c r="B8" s="4" t="s">
        <v>278</v>
      </c>
      <c r="C8" s="4" t="s">
        <v>6</v>
      </c>
      <c r="D8" s="5">
        <v>972000</v>
      </c>
    </row>
    <row r="9" spans="1:4" s="6" customFormat="1" ht="22.5">
      <c r="A9" s="4" t="s">
        <v>358</v>
      </c>
      <c r="B9" s="4" t="s">
        <v>359</v>
      </c>
      <c r="C9" s="4" t="s">
        <v>6</v>
      </c>
      <c r="D9" s="5">
        <v>578000</v>
      </c>
    </row>
    <row r="10" spans="1:4" ht="16.5">
      <c r="A10" s="4" t="s">
        <v>358</v>
      </c>
      <c r="B10" s="4" t="s">
        <v>751</v>
      </c>
      <c r="C10" s="4" t="s">
        <v>750</v>
      </c>
      <c r="D10" s="5">
        <v>250000</v>
      </c>
    </row>
    <row r="11" spans="1:4" s="7" customFormat="1" ht="16.5">
      <c r="A11" s="2" t="s">
        <v>952</v>
      </c>
      <c r="B11" s="2" t="s">
        <v>459</v>
      </c>
      <c r="C11" s="2" t="s">
        <v>17</v>
      </c>
      <c r="D11" s="3">
        <v>1000000</v>
      </c>
    </row>
    <row r="12" spans="1:4" s="6" customFormat="1" ht="16.5">
      <c r="A12" s="4" t="s">
        <v>354</v>
      </c>
      <c r="B12" s="4" t="s">
        <v>355</v>
      </c>
      <c r="C12" s="4" t="s">
        <v>6</v>
      </c>
      <c r="D12" s="5">
        <v>585000</v>
      </c>
    </row>
    <row r="13" spans="1:4" s="6" customFormat="1" ht="22.5">
      <c r="A13" s="4" t="s">
        <v>320</v>
      </c>
      <c r="B13" s="4" t="s">
        <v>321</v>
      </c>
      <c r="C13" s="4" t="s">
        <v>93</v>
      </c>
      <c r="D13" s="5">
        <v>800000</v>
      </c>
    </row>
    <row r="14" spans="1:4" s="7" customFormat="1" ht="22.5">
      <c r="A14" s="2" t="s">
        <v>320</v>
      </c>
      <c r="B14" s="2" t="s">
        <v>458</v>
      </c>
      <c r="C14" s="2" t="s">
        <v>457</v>
      </c>
      <c r="D14" s="3">
        <v>1100000</v>
      </c>
    </row>
    <row r="15" spans="1:4" ht="22.5">
      <c r="A15" s="2" t="s">
        <v>320</v>
      </c>
      <c r="B15" s="2" t="s">
        <v>622</v>
      </c>
      <c r="C15" s="2" t="s">
        <v>617</v>
      </c>
      <c r="D15" s="3">
        <v>204000</v>
      </c>
    </row>
    <row r="16" spans="1:4" ht="16.5">
      <c r="A16" s="2" t="s">
        <v>320</v>
      </c>
      <c r="B16" s="2" t="s">
        <v>623</v>
      </c>
      <c r="C16" s="2" t="s">
        <v>617</v>
      </c>
      <c r="D16" s="3">
        <v>264000</v>
      </c>
    </row>
    <row r="17" spans="1:4" ht="22.5">
      <c r="A17" s="2" t="s">
        <v>320</v>
      </c>
      <c r="B17" s="2" t="s">
        <v>624</v>
      </c>
      <c r="C17" s="2" t="s">
        <v>17</v>
      </c>
      <c r="D17" s="3">
        <v>900000</v>
      </c>
    </row>
    <row r="18" spans="1:4" ht="22.5">
      <c r="A18" s="4" t="s">
        <v>320</v>
      </c>
      <c r="B18" s="4" t="s">
        <v>725</v>
      </c>
      <c r="C18" s="4" t="s">
        <v>17</v>
      </c>
      <c r="D18" s="5">
        <v>100000</v>
      </c>
    </row>
    <row r="19" spans="1:4" s="6" customFormat="1" ht="16.5">
      <c r="A19" s="4" t="s">
        <v>254</v>
      </c>
      <c r="B19" s="4" t="s">
        <v>255</v>
      </c>
      <c r="C19" s="4" t="s">
        <v>6</v>
      </c>
      <c r="D19" s="5">
        <v>722000</v>
      </c>
    </row>
    <row r="20" spans="1:4" ht="16.5">
      <c r="A20" s="4" t="s">
        <v>254</v>
      </c>
      <c r="B20" s="4" t="s">
        <v>717</v>
      </c>
      <c r="C20" s="4" t="s">
        <v>716</v>
      </c>
      <c r="D20" s="5">
        <v>300000</v>
      </c>
    </row>
    <row r="21" spans="1:4" s="6" customFormat="1" ht="22.5">
      <c r="A21" s="4" t="s">
        <v>306</v>
      </c>
      <c r="B21" s="4" t="s">
        <v>307</v>
      </c>
      <c r="C21" s="4" t="s">
        <v>6</v>
      </c>
      <c r="D21" s="5">
        <v>961000</v>
      </c>
    </row>
    <row r="22" spans="1:4" ht="22.5">
      <c r="A22" s="2" t="s">
        <v>57</v>
      </c>
      <c r="B22" s="2" t="s">
        <v>59</v>
      </c>
      <c r="C22" s="2" t="s">
        <v>58</v>
      </c>
      <c r="D22" s="3">
        <v>30000</v>
      </c>
    </row>
    <row r="23" spans="1:4" s="6" customFormat="1" ht="22.5">
      <c r="A23" s="4" t="s">
        <v>258</v>
      </c>
      <c r="B23" s="4" t="s">
        <v>259</v>
      </c>
      <c r="C23" s="4" t="s">
        <v>6</v>
      </c>
      <c r="D23" s="5">
        <v>620000</v>
      </c>
    </row>
    <row r="24" spans="1:4" ht="16.5">
      <c r="A24" s="4" t="s">
        <v>718</v>
      </c>
      <c r="B24" s="4" t="s">
        <v>719</v>
      </c>
      <c r="C24" s="4" t="s">
        <v>29</v>
      </c>
      <c r="D24" s="5">
        <v>400000</v>
      </c>
    </row>
    <row r="25" spans="1:4" ht="16.5">
      <c r="A25" s="4" t="s">
        <v>718</v>
      </c>
      <c r="B25" s="4" t="s">
        <v>992</v>
      </c>
      <c r="C25" s="4" t="s">
        <v>720</v>
      </c>
      <c r="D25" s="5">
        <v>902000</v>
      </c>
    </row>
    <row r="26" spans="1:4" ht="16.5">
      <c r="A26" s="4" t="s">
        <v>718</v>
      </c>
      <c r="B26" s="4" t="s">
        <v>721</v>
      </c>
      <c r="C26" s="4" t="s">
        <v>67</v>
      </c>
      <c r="D26" s="5">
        <v>250000</v>
      </c>
    </row>
    <row r="27" spans="1:4" ht="16.5">
      <c r="A27" s="4" t="s">
        <v>718</v>
      </c>
      <c r="B27" s="4" t="s">
        <v>723</v>
      </c>
      <c r="C27" s="4" t="s">
        <v>722</v>
      </c>
      <c r="D27" s="5">
        <v>30000</v>
      </c>
    </row>
    <row r="28" spans="1:4" s="6" customFormat="1" ht="33.75">
      <c r="A28" s="4" t="s">
        <v>276</v>
      </c>
      <c r="B28" s="4" t="s">
        <v>993</v>
      </c>
      <c r="C28" s="4" t="s">
        <v>6</v>
      </c>
      <c r="D28" s="5">
        <v>1838000</v>
      </c>
    </row>
    <row r="29" spans="1:4" s="7" customFormat="1" ht="22.5">
      <c r="A29" s="2" t="s">
        <v>469</v>
      </c>
      <c r="B29" s="2" t="s">
        <v>471</v>
      </c>
      <c r="C29" s="2" t="s">
        <v>470</v>
      </c>
      <c r="D29" s="3">
        <v>3830000</v>
      </c>
    </row>
    <row r="30" spans="1:4" ht="16.5">
      <c r="A30" s="4" t="s">
        <v>469</v>
      </c>
      <c r="B30" s="4" t="s">
        <v>731</v>
      </c>
      <c r="C30" s="4" t="s">
        <v>730</v>
      </c>
      <c r="D30" s="5">
        <v>96000</v>
      </c>
    </row>
    <row r="31" spans="1:4" ht="16.5">
      <c r="A31" s="4" t="s">
        <v>469</v>
      </c>
      <c r="B31" s="4" t="s">
        <v>733</v>
      </c>
      <c r="C31" s="4" t="s">
        <v>732</v>
      </c>
      <c r="D31" s="5">
        <v>60000</v>
      </c>
    </row>
    <row r="32" spans="1:4" s="6" customFormat="1" ht="22.5">
      <c r="A32" s="4" t="s">
        <v>351</v>
      </c>
      <c r="B32" s="4" t="s">
        <v>353</v>
      </c>
      <c r="C32" s="4" t="s">
        <v>352</v>
      </c>
      <c r="D32" s="5">
        <v>633000</v>
      </c>
    </row>
    <row r="33" spans="1:4" s="6" customFormat="1" ht="22.5">
      <c r="A33" s="4" t="s">
        <v>318</v>
      </c>
      <c r="B33" s="4" t="s">
        <v>319</v>
      </c>
      <c r="C33" s="4" t="s">
        <v>6</v>
      </c>
      <c r="D33" s="5">
        <v>423000</v>
      </c>
    </row>
    <row r="34" spans="1:4" s="7" customFormat="1" ht="16.5">
      <c r="A34" s="2" t="s">
        <v>318</v>
      </c>
      <c r="B34" s="2" t="s">
        <v>460</v>
      </c>
      <c r="C34" s="2" t="s">
        <v>17</v>
      </c>
      <c r="D34" s="3">
        <v>1490000</v>
      </c>
    </row>
    <row r="35" spans="1:4" s="6" customFormat="1" ht="16.5">
      <c r="A35" s="4" t="s">
        <v>256</v>
      </c>
      <c r="B35" s="4" t="s">
        <v>257</v>
      </c>
      <c r="C35" s="4" t="s">
        <v>6</v>
      </c>
      <c r="D35" s="5">
        <v>888000</v>
      </c>
    </row>
    <row r="36" spans="1:4" s="6" customFormat="1" ht="22.5">
      <c r="A36" s="4" t="s">
        <v>332</v>
      </c>
      <c r="B36" s="4" t="s">
        <v>333</v>
      </c>
      <c r="C36" s="4" t="s">
        <v>6</v>
      </c>
      <c r="D36" s="5">
        <v>548000</v>
      </c>
    </row>
    <row r="37" spans="1:4" s="6" customFormat="1" ht="33.75">
      <c r="A37" s="4" t="s">
        <v>326</v>
      </c>
      <c r="B37" s="4" t="s">
        <v>327</v>
      </c>
      <c r="C37" s="4" t="s">
        <v>6</v>
      </c>
      <c r="D37" s="5">
        <v>467000</v>
      </c>
    </row>
    <row r="38" spans="1:4" s="6" customFormat="1" ht="33.75">
      <c r="A38" s="4" t="s">
        <v>275</v>
      </c>
      <c r="B38" s="4" t="s">
        <v>994</v>
      </c>
      <c r="C38" s="4" t="s">
        <v>6</v>
      </c>
      <c r="D38" s="5">
        <v>1639000</v>
      </c>
    </row>
    <row r="39" spans="1:4" ht="22.5">
      <c r="A39" s="4" t="s">
        <v>275</v>
      </c>
      <c r="B39" s="4" t="s">
        <v>724</v>
      </c>
      <c r="C39" s="4" t="s">
        <v>6</v>
      </c>
      <c r="D39" s="5">
        <v>650000</v>
      </c>
    </row>
    <row r="40" spans="1:4" s="6" customFormat="1" ht="16.5">
      <c r="A40" s="4" t="s">
        <v>337</v>
      </c>
      <c r="B40" s="4" t="s">
        <v>338</v>
      </c>
      <c r="C40" s="4" t="s">
        <v>6</v>
      </c>
      <c r="D40" s="5">
        <v>500000</v>
      </c>
    </row>
    <row r="41" spans="1:4" s="6" customFormat="1" ht="33.75">
      <c r="A41" s="4" t="s">
        <v>287</v>
      </c>
      <c r="B41" s="4" t="s">
        <v>288</v>
      </c>
      <c r="C41" s="4" t="s">
        <v>6</v>
      </c>
      <c r="D41" s="5">
        <v>1221000</v>
      </c>
    </row>
    <row r="42" spans="1:4" s="6" customFormat="1" ht="22.5">
      <c r="A42" s="4" t="s">
        <v>335</v>
      </c>
      <c r="B42" s="4" t="s">
        <v>336</v>
      </c>
      <c r="C42" s="4" t="s">
        <v>6</v>
      </c>
      <c r="D42" s="5">
        <v>575000</v>
      </c>
    </row>
    <row r="43" spans="1:4" s="6" customFormat="1" ht="33.75">
      <c r="A43" s="4" t="s">
        <v>244</v>
      </c>
      <c r="B43" s="4" t="s">
        <v>245</v>
      </c>
      <c r="C43" s="4" t="s">
        <v>6</v>
      </c>
      <c r="D43" s="5">
        <v>1690000</v>
      </c>
    </row>
    <row r="44" spans="1:4" s="6" customFormat="1" ht="22.5">
      <c r="A44" s="4" t="s">
        <v>322</v>
      </c>
      <c r="B44" s="4" t="s">
        <v>323</v>
      </c>
      <c r="C44" s="4" t="s">
        <v>93</v>
      </c>
      <c r="D44" s="5">
        <v>727000</v>
      </c>
    </row>
    <row r="45" spans="1:4" s="7" customFormat="1" ht="16.5">
      <c r="A45" s="2" t="s">
        <v>454</v>
      </c>
      <c r="B45" s="2" t="s">
        <v>456</v>
      </c>
      <c r="C45" s="2" t="s">
        <v>455</v>
      </c>
      <c r="D45" s="3">
        <v>650000</v>
      </c>
    </row>
    <row r="46" spans="1:4" ht="22.5">
      <c r="A46" s="2" t="s">
        <v>454</v>
      </c>
      <c r="B46" s="2" t="s">
        <v>621</v>
      </c>
      <c r="C46" s="2" t="s">
        <v>617</v>
      </c>
      <c r="D46" s="3">
        <v>204000</v>
      </c>
    </row>
    <row r="47" spans="1:4" ht="33.75">
      <c r="A47" s="2" t="s">
        <v>60</v>
      </c>
      <c r="B47" s="2" t="s">
        <v>950</v>
      </c>
      <c r="C47" s="2" t="s">
        <v>61</v>
      </c>
      <c r="D47" s="3">
        <v>562000</v>
      </c>
    </row>
    <row r="48" spans="1:4" ht="33.75">
      <c r="A48" s="2" t="s">
        <v>60</v>
      </c>
      <c r="B48" s="2" t="s">
        <v>68</v>
      </c>
      <c r="C48" s="2" t="s">
        <v>67</v>
      </c>
      <c r="D48" s="3">
        <v>856450</v>
      </c>
    </row>
    <row r="49" spans="1:4" s="6" customFormat="1" ht="33.75">
      <c r="A49" s="4" t="s">
        <v>60</v>
      </c>
      <c r="B49" s="4" t="s">
        <v>339</v>
      </c>
      <c r="C49" s="4" t="s">
        <v>6</v>
      </c>
      <c r="D49" s="5">
        <v>599000</v>
      </c>
    </row>
    <row r="50" spans="1:4" ht="22.5">
      <c r="A50" s="4" t="s">
        <v>60</v>
      </c>
      <c r="B50" s="4" t="s">
        <v>749</v>
      </c>
      <c r="C50" s="4" t="s">
        <v>748</v>
      </c>
      <c r="D50" s="5">
        <v>540000</v>
      </c>
    </row>
    <row r="51" spans="1:4" s="6" customFormat="1" ht="22.5">
      <c r="A51" s="4" t="s">
        <v>246</v>
      </c>
      <c r="B51" s="4" t="s">
        <v>247</v>
      </c>
      <c r="C51" s="4" t="s">
        <v>6</v>
      </c>
      <c r="D51" s="5">
        <v>968000</v>
      </c>
    </row>
    <row r="52" spans="1:4" s="6" customFormat="1" ht="22.5">
      <c r="A52" s="4" t="s">
        <v>289</v>
      </c>
      <c r="B52" s="4" t="s">
        <v>290</v>
      </c>
      <c r="C52" s="4" t="s">
        <v>6</v>
      </c>
      <c r="D52" s="5">
        <v>515000</v>
      </c>
    </row>
    <row r="53" spans="1:4" ht="22.5">
      <c r="A53" s="4" t="s">
        <v>744</v>
      </c>
      <c r="B53" s="4" t="s">
        <v>746</v>
      </c>
      <c r="C53" s="4" t="s">
        <v>745</v>
      </c>
      <c r="D53" s="5">
        <v>76000</v>
      </c>
    </row>
    <row r="54" spans="1:4" s="6" customFormat="1" ht="22.5">
      <c r="A54" s="4" t="s">
        <v>291</v>
      </c>
      <c r="B54" s="4" t="s">
        <v>292</v>
      </c>
      <c r="C54" s="4" t="s">
        <v>6</v>
      </c>
      <c r="D54" s="5">
        <v>650000</v>
      </c>
    </row>
    <row r="55" spans="1:4" s="6" customFormat="1" ht="22.5">
      <c r="A55" s="4" t="s">
        <v>291</v>
      </c>
      <c r="B55" s="4" t="s">
        <v>293</v>
      </c>
      <c r="C55" s="4" t="s">
        <v>158</v>
      </c>
      <c r="D55" s="5">
        <v>1199000</v>
      </c>
    </row>
    <row r="56" spans="1:4" s="6" customFormat="1" ht="22.5">
      <c r="A56" s="4" t="s">
        <v>296</v>
      </c>
      <c r="B56" s="4" t="s">
        <v>297</v>
      </c>
      <c r="C56" s="4" t="s">
        <v>93</v>
      </c>
      <c r="D56" s="5">
        <v>1099000</v>
      </c>
    </row>
    <row r="57" spans="1:4" s="6" customFormat="1" ht="16.5">
      <c r="A57" s="4" t="s">
        <v>242</v>
      </c>
      <c r="B57" s="4" t="s">
        <v>243</v>
      </c>
      <c r="C57" s="4" t="s">
        <v>6</v>
      </c>
      <c r="D57" s="5">
        <v>761000</v>
      </c>
    </row>
    <row r="58" spans="1:4" ht="22.5">
      <c r="A58" s="2" t="s">
        <v>62</v>
      </c>
      <c r="B58" s="2" t="s">
        <v>995</v>
      </c>
      <c r="C58" s="2" t="s">
        <v>52</v>
      </c>
      <c r="D58" s="3">
        <v>550000</v>
      </c>
    </row>
    <row r="59" spans="1:4" ht="22.5">
      <c r="A59" s="2" t="s">
        <v>62</v>
      </c>
      <c r="B59" s="2" t="s">
        <v>69</v>
      </c>
      <c r="C59" s="2" t="s">
        <v>67</v>
      </c>
      <c r="D59" s="3">
        <v>70000</v>
      </c>
    </row>
    <row r="60" spans="1:4" s="6" customFormat="1" ht="33.75">
      <c r="A60" s="4" t="s">
        <v>62</v>
      </c>
      <c r="B60" s="4" t="s">
        <v>334</v>
      </c>
      <c r="C60" s="4" t="s">
        <v>6</v>
      </c>
      <c r="D60" s="5">
        <v>961000</v>
      </c>
    </row>
    <row r="61" spans="1:4" s="7" customFormat="1" ht="16.5">
      <c r="A61" s="2" t="s">
        <v>954</v>
      </c>
      <c r="B61" s="2" t="s">
        <v>463</v>
      </c>
      <c r="C61" s="2" t="s">
        <v>462</v>
      </c>
      <c r="D61" s="3">
        <v>782000</v>
      </c>
    </row>
    <row r="62" spans="1:4" s="6" customFormat="1" ht="22.5">
      <c r="A62" s="4" t="s">
        <v>298</v>
      </c>
      <c r="B62" s="4" t="s">
        <v>299</v>
      </c>
      <c r="C62" s="4" t="s">
        <v>224</v>
      </c>
      <c r="D62" s="5">
        <v>420000</v>
      </c>
    </row>
    <row r="63" spans="1:4" s="7" customFormat="1" ht="16.5">
      <c r="A63" s="2" t="s">
        <v>298</v>
      </c>
      <c r="B63" s="2" t="s">
        <v>453</v>
      </c>
      <c r="C63" s="2" t="s">
        <v>17</v>
      </c>
      <c r="D63" s="3">
        <v>342000</v>
      </c>
    </row>
    <row r="64" spans="1:4" s="6" customFormat="1" ht="22.5">
      <c r="A64" s="4" t="s">
        <v>342</v>
      </c>
      <c r="B64" s="4" t="s">
        <v>343</v>
      </c>
      <c r="C64" s="4" t="s">
        <v>6</v>
      </c>
      <c r="D64" s="5">
        <v>548000</v>
      </c>
    </row>
    <row r="65" spans="1:4" ht="22.5">
      <c r="A65" s="4" t="s">
        <v>726</v>
      </c>
      <c r="B65" s="4" t="s">
        <v>727</v>
      </c>
      <c r="C65" s="4" t="s">
        <v>617</v>
      </c>
      <c r="D65" s="5">
        <v>174753</v>
      </c>
    </row>
    <row r="66" spans="1:4" s="6" customFormat="1" ht="22.5">
      <c r="A66" s="4" t="s">
        <v>356</v>
      </c>
      <c r="B66" s="4" t="s">
        <v>357</v>
      </c>
      <c r="C66" s="4" t="s">
        <v>6</v>
      </c>
      <c r="D66" s="5">
        <v>481000</v>
      </c>
    </row>
    <row r="67" spans="1:4" s="13" customFormat="1" ht="16.5">
      <c r="A67" s="4" t="s">
        <v>740</v>
      </c>
      <c r="B67" s="4" t="s">
        <v>741</v>
      </c>
      <c r="C67" s="4" t="s">
        <v>90</v>
      </c>
      <c r="D67" s="5">
        <v>97000</v>
      </c>
    </row>
    <row r="68" spans="1:4" ht="22.5">
      <c r="A68" s="4" t="s">
        <v>740</v>
      </c>
      <c r="B68" s="4" t="s">
        <v>754</v>
      </c>
      <c r="C68" s="4" t="s">
        <v>495</v>
      </c>
      <c r="D68" s="5">
        <v>600000</v>
      </c>
    </row>
    <row r="69" spans="1:4" ht="16.5">
      <c r="A69" s="4" t="s">
        <v>740</v>
      </c>
      <c r="B69" s="4" t="s">
        <v>756</v>
      </c>
      <c r="C69" s="4" t="s">
        <v>755</v>
      </c>
      <c r="D69" s="5">
        <v>1500000</v>
      </c>
    </row>
    <row r="70" spans="1:4" s="6" customFormat="1" ht="33.75">
      <c r="A70" s="4" t="s">
        <v>274</v>
      </c>
      <c r="B70" s="4" t="s">
        <v>996</v>
      </c>
      <c r="C70" s="4" t="s">
        <v>6</v>
      </c>
      <c r="D70" s="5">
        <v>1194000</v>
      </c>
    </row>
    <row r="71" spans="1:4" s="6" customFormat="1" ht="33.75">
      <c r="A71" s="4" t="s">
        <v>279</v>
      </c>
      <c r="B71" s="4" t="s">
        <v>280</v>
      </c>
      <c r="C71" s="4" t="s">
        <v>6</v>
      </c>
      <c r="D71" s="5">
        <v>1148000</v>
      </c>
    </row>
    <row r="72" spans="1:4" ht="22.5">
      <c r="A72" s="4" t="s">
        <v>742</v>
      </c>
      <c r="B72" s="4" t="s">
        <v>743</v>
      </c>
      <c r="C72" s="4" t="s">
        <v>29</v>
      </c>
      <c r="D72" s="5">
        <v>80000</v>
      </c>
    </row>
    <row r="73" spans="1:4" s="6" customFormat="1" ht="16.5">
      <c r="A73" s="4" t="s">
        <v>346</v>
      </c>
      <c r="B73" s="4" t="s">
        <v>347</v>
      </c>
      <c r="C73" s="4" t="s">
        <v>6</v>
      </c>
      <c r="D73" s="5">
        <v>605000</v>
      </c>
    </row>
    <row r="74" spans="1:4" s="6" customFormat="1" ht="16.5">
      <c r="A74" s="4" t="s">
        <v>302</v>
      </c>
      <c r="B74" s="4" t="s">
        <v>303</v>
      </c>
      <c r="C74" s="4" t="s">
        <v>6</v>
      </c>
      <c r="D74" s="5">
        <v>366000</v>
      </c>
    </row>
    <row r="75" spans="1:4" s="6" customFormat="1" ht="33.75">
      <c r="A75" s="4" t="s">
        <v>328</v>
      </c>
      <c r="B75" s="4" t="s">
        <v>329</v>
      </c>
      <c r="C75" s="4" t="s">
        <v>158</v>
      </c>
      <c r="D75" s="5">
        <v>730000</v>
      </c>
    </row>
    <row r="76" spans="1:4" ht="16.5">
      <c r="A76" s="4" t="s">
        <v>328</v>
      </c>
      <c r="B76" s="4" t="s">
        <v>734</v>
      </c>
      <c r="C76" s="4" t="s">
        <v>693</v>
      </c>
      <c r="D76" s="5">
        <v>87000</v>
      </c>
    </row>
    <row r="77" spans="1:4" ht="22.5">
      <c r="A77" s="4" t="s">
        <v>328</v>
      </c>
      <c r="B77" s="4" t="s">
        <v>735</v>
      </c>
      <c r="C77" s="4" t="s">
        <v>693</v>
      </c>
      <c r="D77" s="5">
        <v>180000</v>
      </c>
    </row>
    <row r="78" spans="1:4" ht="33.75">
      <c r="A78" s="4" t="s">
        <v>328</v>
      </c>
      <c r="B78" s="4" t="s">
        <v>737</v>
      </c>
      <c r="C78" s="4" t="s">
        <v>736</v>
      </c>
      <c r="D78" s="5">
        <v>1460000</v>
      </c>
    </row>
    <row r="79" spans="1:4" s="6" customFormat="1" ht="22.5">
      <c r="A79" s="4" t="s">
        <v>248</v>
      </c>
      <c r="B79" s="4" t="s">
        <v>249</v>
      </c>
      <c r="C79" s="4" t="s">
        <v>6</v>
      </c>
      <c r="D79" s="5">
        <v>662000</v>
      </c>
    </row>
    <row r="80" spans="1:4" s="7" customFormat="1" ht="16.5">
      <c r="A80" s="2" t="s">
        <v>464</v>
      </c>
      <c r="B80" s="2" t="s">
        <v>466</v>
      </c>
      <c r="C80" s="2" t="s">
        <v>465</v>
      </c>
      <c r="D80" s="3">
        <v>332500</v>
      </c>
    </row>
    <row r="81" spans="1:4" ht="22.5">
      <c r="A81" s="4" t="s">
        <v>464</v>
      </c>
      <c r="B81" s="4" t="s">
        <v>728</v>
      </c>
      <c r="C81" s="4" t="s">
        <v>487</v>
      </c>
      <c r="D81" s="5">
        <v>352000</v>
      </c>
    </row>
    <row r="82" spans="1:4" ht="16.5">
      <c r="A82" s="4" t="s">
        <v>464</v>
      </c>
      <c r="B82" s="4" t="s">
        <v>466</v>
      </c>
      <c r="C82" s="4" t="s">
        <v>17</v>
      </c>
      <c r="D82" s="5">
        <v>900000</v>
      </c>
    </row>
    <row r="83" spans="1:4" ht="16.5">
      <c r="A83" s="4" t="s">
        <v>464</v>
      </c>
      <c r="B83" s="4" t="s">
        <v>729</v>
      </c>
      <c r="C83" s="4" t="s">
        <v>693</v>
      </c>
      <c r="D83" s="5">
        <v>810000</v>
      </c>
    </row>
    <row r="84" spans="1:4" s="6" customFormat="1" ht="16.5">
      <c r="A84" s="4" t="s">
        <v>300</v>
      </c>
      <c r="B84" s="4" t="s">
        <v>301</v>
      </c>
      <c r="C84" s="4" t="s">
        <v>6</v>
      </c>
      <c r="D84" s="5">
        <v>424000</v>
      </c>
    </row>
    <row r="85" spans="1:4" s="6" customFormat="1" ht="16.5">
      <c r="A85" s="4" t="s">
        <v>314</v>
      </c>
      <c r="B85" s="4" t="s">
        <v>315</v>
      </c>
      <c r="C85" s="4" t="s">
        <v>6</v>
      </c>
      <c r="D85" s="5">
        <v>1407010</v>
      </c>
    </row>
    <row r="86" spans="1:4" s="6" customFormat="1" ht="16.5">
      <c r="A86" s="4" t="s">
        <v>316</v>
      </c>
      <c r="B86" s="4" t="s">
        <v>317</v>
      </c>
      <c r="C86" s="4" t="s">
        <v>6</v>
      </c>
      <c r="D86" s="5">
        <v>400000</v>
      </c>
    </row>
    <row r="87" spans="1:4" s="6" customFormat="1" ht="22.5">
      <c r="A87" s="4" t="s">
        <v>252</v>
      </c>
      <c r="B87" s="4" t="s">
        <v>253</v>
      </c>
      <c r="C87" s="4" t="s">
        <v>93</v>
      </c>
      <c r="D87" s="5">
        <v>1882000</v>
      </c>
    </row>
    <row r="88" spans="1:4" s="13" customFormat="1" ht="16.5">
      <c r="A88" s="4" t="s">
        <v>738</v>
      </c>
      <c r="B88" s="4" t="s">
        <v>739</v>
      </c>
      <c r="C88" s="4" t="s">
        <v>697</v>
      </c>
      <c r="D88" s="5">
        <v>95000</v>
      </c>
    </row>
    <row r="89" spans="1:4" s="6" customFormat="1" ht="22.5">
      <c r="A89" s="4" t="s">
        <v>265</v>
      </c>
      <c r="B89" s="4" t="s">
        <v>266</v>
      </c>
      <c r="C89" s="4" t="s">
        <v>93</v>
      </c>
      <c r="D89" s="5">
        <v>558000</v>
      </c>
    </row>
    <row r="90" spans="1:4" s="6" customFormat="1" ht="16.5">
      <c r="A90" s="4" t="s">
        <v>344</v>
      </c>
      <c r="B90" s="4" t="s">
        <v>345</v>
      </c>
      <c r="C90" s="4" t="s">
        <v>93</v>
      </c>
      <c r="D90" s="5">
        <v>492000</v>
      </c>
    </row>
    <row r="91" spans="1:4" s="6" customFormat="1" ht="22.5">
      <c r="A91" s="4" t="s">
        <v>304</v>
      </c>
      <c r="B91" s="4" t="s">
        <v>305</v>
      </c>
      <c r="C91" s="4" t="s">
        <v>6</v>
      </c>
      <c r="D91" s="5">
        <v>340000</v>
      </c>
    </row>
    <row r="92" spans="1:4" s="6" customFormat="1" ht="33.75">
      <c r="A92" s="4" t="s">
        <v>281</v>
      </c>
      <c r="B92" s="4" t="s">
        <v>282</v>
      </c>
      <c r="C92" s="4" t="s">
        <v>6</v>
      </c>
      <c r="D92" s="5">
        <v>856000</v>
      </c>
    </row>
    <row r="93" spans="1:4" s="6" customFormat="1" ht="22.5">
      <c r="A93" s="4" t="s">
        <v>263</v>
      </c>
      <c r="B93" s="4" t="s">
        <v>264</v>
      </c>
      <c r="C93" s="4" t="s">
        <v>158</v>
      </c>
      <c r="D93" s="5">
        <v>2396044</v>
      </c>
    </row>
    <row r="94" spans="1:4" s="7" customFormat="1" ht="16.5">
      <c r="A94" s="2" t="s">
        <v>953</v>
      </c>
      <c r="B94" s="2" t="s">
        <v>461</v>
      </c>
      <c r="C94" s="2" t="s">
        <v>17</v>
      </c>
      <c r="D94" s="3">
        <v>750000</v>
      </c>
    </row>
    <row r="95" spans="1:4" s="6" customFormat="1" ht="33.75">
      <c r="A95" s="4" t="s">
        <v>294</v>
      </c>
      <c r="B95" s="4" t="s">
        <v>295</v>
      </c>
      <c r="C95" s="4" t="s">
        <v>93</v>
      </c>
      <c r="D95" s="5">
        <v>1480000</v>
      </c>
    </row>
    <row r="96" spans="1:4" s="6" customFormat="1" ht="33.75">
      <c r="A96" s="4" t="s">
        <v>349</v>
      </c>
      <c r="B96" s="4" t="s">
        <v>350</v>
      </c>
      <c r="C96" s="4" t="s">
        <v>158</v>
      </c>
      <c r="D96" s="5">
        <v>593000</v>
      </c>
    </row>
    <row r="97" spans="1:4" ht="22.5">
      <c r="A97" s="4" t="s">
        <v>349</v>
      </c>
      <c r="B97" s="4" t="s">
        <v>747</v>
      </c>
      <c r="C97" s="4" t="s">
        <v>29</v>
      </c>
      <c r="D97" s="5">
        <v>490000</v>
      </c>
    </row>
    <row r="98" spans="1:4" s="6" customFormat="1" ht="33.75">
      <c r="A98" s="4" t="s">
        <v>324</v>
      </c>
      <c r="B98" s="4" t="s">
        <v>325</v>
      </c>
      <c r="C98" s="4" t="s">
        <v>6</v>
      </c>
      <c r="D98" s="5">
        <v>880000</v>
      </c>
    </row>
    <row r="99" spans="1:4" s="6" customFormat="1" ht="16.5">
      <c r="A99" s="4" t="s">
        <v>308</v>
      </c>
      <c r="B99" s="4" t="s">
        <v>309</v>
      </c>
      <c r="C99" s="4" t="s">
        <v>6</v>
      </c>
      <c r="D99" s="5">
        <v>382000</v>
      </c>
    </row>
    <row r="100" spans="1:4" s="6" customFormat="1" ht="22.5">
      <c r="A100" s="4" t="s">
        <v>267</v>
      </c>
      <c r="B100" s="4" t="s">
        <v>268</v>
      </c>
      <c r="C100" s="4" t="s">
        <v>158</v>
      </c>
      <c r="D100" s="5">
        <v>1608000</v>
      </c>
    </row>
    <row r="101" spans="1:4" s="6" customFormat="1" ht="33.75">
      <c r="A101" s="4" t="s">
        <v>330</v>
      </c>
      <c r="B101" s="4" t="s">
        <v>331</v>
      </c>
      <c r="C101" s="4" t="s">
        <v>6</v>
      </c>
      <c r="D101" s="5">
        <v>598000</v>
      </c>
    </row>
    <row r="102" spans="1:4" s="7" customFormat="1" ht="22.5">
      <c r="A102" s="2" t="s">
        <v>330</v>
      </c>
      <c r="B102" s="2" t="s">
        <v>468</v>
      </c>
      <c r="C102" s="2" t="s">
        <v>467</v>
      </c>
      <c r="D102" s="3">
        <v>880000</v>
      </c>
    </row>
    <row r="103" spans="1:4" s="6" customFormat="1" ht="22.5">
      <c r="A103" s="4" t="s">
        <v>285</v>
      </c>
      <c r="B103" s="4" t="s">
        <v>286</v>
      </c>
      <c r="C103" s="4" t="s">
        <v>6</v>
      </c>
      <c r="D103" s="5">
        <v>598000</v>
      </c>
    </row>
    <row r="104" spans="1:4" s="6" customFormat="1" ht="22.5">
      <c r="A104" s="4" t="s">
        <v>269</v>
      </c>
      <c r="B104" s="4" t="s">
        <v>270</v>
      </c>
      <c r="C104" s="4" t="s">
        <v>158</v>
      </c>
      <c r="D104" s="5">
        <v>1368000</v>
      </c>
    </row>
    <row r="105" spans="1:4" s="6" customFormat="1" ht="22.5">
      <c r="A105" s="4" t="s">
        <v>310</v>
      </c>
      <c r="B105" s="4" t="s">
        <v>311</v>
      </c>
      <c r="C105" s="4" t="s">
        <v>6</v>
      </c>
      <c r="D105" s="5">
        <v>531000</v>
      </c>
    </row>
    <row r="106" spans="1:4" s="6" customFormat="1" ht="22.5">
      <c r="A106" s="4" t="s">
        <v>340</v>
      </c>
      <c r="B106" s="4" t="s">
        <v>341</v>
      </c>
      <c r="C106" s="4" t="s">
        <v>6</v>
      </c>
      <c r="D106" s="5">
        <v>650000</v>
      </c>
    </row>
    <row r="107" spans="1:4" s="6" customFormat="1" ht="16.5">
      <c r="A107" s="4" t="s">
        <v>360</v>
      </c>
      <c r="B107" s="4" t="s">
        <v>361</v>
      </c>
      <c r="C107" s="4" t="s">
        <v>6</v>
      </c>
      <c r="D107" s="5">
        <v>772000</v>
      </c>
    </row>
    <row r="108" spans="1:4" ht="22.5">
      <c r="A108" s="4" t="s">
        <v>360</v>
      </c>
      <c r="B108" s="4" t="s">
        <v>753</v>
      </c>
      <c r="C108" s="4" t="s">
        <v>752</v>
      </c>
      <c r="D108" s="5">
        <v>400000</v>
      </c>
    </row>
    <row r="109" spans="1:4" s="6" customFormat="1" ht="22.5">
      <c r="A109" s="4" t="s">
        <v>260</v>
      </c>
      <c r="B109" s="4" t="s">
        <v>261</v>
      </c>
      <c r="C109" s="4" t="s">
        <v>6</v>
      </c>
      <c r="D109" s="5">
        <v>2000000</v>
      </c>
    </row>
    <row r="110" spans="1:4" s="6" customFormat="1" ht="22.5">
      <c r="A110" s="4" t="s">
        <v>260</v>
      </c>
      <c r="B110" s="4" t="s">
        <v>262</v>
      </c>
      <c r="C110" s="4" t="s">
        <v>158</v>
      </c>
      <c r="D110" s="5">
        <v>1011000</v>
      </c>
    </row>
    <row r="111" spans="1:4" s="6" customFormat="1" ht="16.5">
      <c r="A111" s="4" t="s">
        <v>312</v>
      </c>
      <c r="B111" s="4" t="s">
        <v>313</v>
      </c>
      <c r="C111" s="4" t="s">
        <v>93</v>
      </c>
      <c r="D111" s="5">
        <v>478000</v>
      </c>
    </row>
    <row r="112" spans="1:4" s="6" customFormat="1" ht="22.5">
      <c r="A112" s="4" t="s">
        <v>271</v>
      </c>
      <c r="B112" s="4" t="s">
        <v>273</v>
      </c>
      <c r="C112" s="4" t="s">
        <v>272</v>
      </c>
      <c r="D112" s="5">
        <v>2022000</v>
      </c>
    </row>
    <row r="113" spans="1:4" s="6" customFormat="1" ht="22.5">
      <c r="A113" s="4" t="s">
        <v>250</v>
      </c>
      <c r="B113" s="4" t="s">
        <v>251</v>
      </c>
      <c r="C113" s="4" t="s">
        <v>93</v>
      </c>
      <c r="D113" s="5">
        <v>540000</v>
      </c>
    </row>
    <row r="114" spans="1:4" ht="16.5">
      <c r="A114" s="11"/>
      <c r="B114" s="11"/>
      <c r="C114" s="11"/>
      <c r="D114" s="12">
        <f>SUM(D3:D113)</f>
        <v>82782957</v>
      </c>
    </row>
  </sheetData>
  <sheetProtection/>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70"/>
  <sheetViews>
    <sheetView zoomScalePageLayoutView="0" workbookViewId="0" topLeftCell="A139">
      <selection activeCell="B141" sqref="B141"/>
    </sheetView>
  </sheetViews>
  <sheetFormatPr defaultColWidth="9.00390625" defaultRowHeight="16.5"/>
  <cols>
    <col min="1" max="1" width="12.625" style="0" bestFit="1" customWidth="1"/>
    <col min="2" max="2" width="28.25390625" style="0" customWidth="1"/>
    <col min="3" max="3" width="15.625" style="0" customWidth="1"/>
    <col min="4" max="4" width="13.50390625" style="0" customWidth="1"/>
  </cols>
  <sheetData>
    <row r="1" spans="1:4" ht="16.5">
      <c r="A1" s="15" t="s">
        <v>70</v>
      </c>
      <c r="B1" s="15"/>
      <c r="C1" s="15"/>
      <c r="D1" s="16"/>
    </row>
    <row r="2" spans="1:4" s="1" customFormat="1" ht="16.5">
      <c r="A2" s="8" t="s">
        <v>0</v>
      </c>
      <c r="B2" s="9" t="s">
        <v>3</v>
      </c>
      <c r="C2" s="10" t="s">
        <v>1</v>
      </c>
      <c r="D2" s="9" t="s">
        <v>2</v>
      </c>
    </row>
    <row r="3" spans="1:4" s="6" customFormat="1" ht="22.5">
      <c r="A3" s="4" t="s">
        <v>380</v>
      </c>
      <c r="B3" s="4" t="s">
        <v>381</v>
      </c>
      <c r="C3" s="4" t="s">
        <v>376</v>
      </c>
      <c r="D3" s="5">
        <v>2530000</v>
      </c>
    </row>
    <row r="4" spans="1:4" s="7" customFormat="1" ht="16.5">
      <c r="A4" s="2" t="s">
        <v>540</v>
      </c>
      <c r="B4" s="2" t="s">
        <v>541</v>
      </c>
      <c r="C4" s="2" t="s">
        <v>17</v>
      </c>
      <c r="D4" s="3">
        <v>1050000</v>
      </c>
    </row>
    <row r="5" spans="1:4" s="7" customFormat="1" ht="22.5">
      <c r="A5" s="2" t="s">
        <v>540</v>
      </c>
      <c r="B5" s="2" t="s">
        <v>542</v>
      </c>
      <c r="C5" s="2" t="s">
        <v>17</v>
      </c>
      <c r="D5" s="3">
        <v>600000</v>
      </c>
    </row>
    <row r="6" spans="1:4" s="7" customFormat="1" ht="16.5">
      <c r="A6" s="2" t="s">
        <v>540</v>
      </c>
      <c r="B6" s="2" t="s">
        <v>544</v>
      </c>
      <c r="C6" s="2" t="s">
        <v>543</v>
      </c>
      <c r="D6" s="3">
        <v>400000</v>
      </c>
    </row>
    <row r="7" spans="1:4" s="7" customFormat="1" ht="22.5">
      <c r="A7" s="2" t="s">
        <v>540</v>
      </c>
      <c r="B7" s="2" t="s">
        <v>545</v>
      </c>
      <c r="C7" s="4" t="s">
        <v>997</v>
      </c>
      <c r="D7" s="3">
        <v>790000</v>
      </c>
    </row>
    <row r="8" spans="1:4" ht="16.5">
      <c r="A8" s="2" t="s">
        <v>540</v>
      </c>
      <c r="B8" s="2" t="s">
        <v>647</v>
      </c>
      <c r="C8" s="2" t="s">
        <v>17</v>
      </c>
      <c r="D8" s="3">
        <v>260000</v>
      </c>
    </row>
    <row r="9" spans="1:4" ht="16.5">
      <c r="A9" s="2" t="s">
        <v>540</v>
      </c>
      <c r="B9" s="2" t="s">
        <v>649</v>
      </c>
      <c r="C9" s="2" t="s">
        <v>17</v>
      </c>
      <c r="D9" s="3">
        <v>271000</v>
      </c>
    </row>
    <row r="10" spans="1:4" ht="16.5">
      <c r="A10" s="2" t="s">
        <v>540</v>
      </c>
      <c r="B10" s="2" t="s">
        <v>651</v>
      </c>
      <c r="C10" s="2" t="s">
        <v>17</v>
      </c>
      <c r="D10" s="3">
        <v>334000</v>
      </c>
    </row>
    <row r="11" spans="1:4" ht="22.5">
      <c r="A11" s="4" t="s">
        <v>540</v>
      </c>
      <c r="B11" s="4" t="s">
        <v>812</v>
      </c>
      <c r="C11" s="4" t="s">
        <v>811</v>
      </c>
      <c r="D11" s="5">
        <v>200000</v>
      </c>
    </row>
    <row r="12" spans="1:4" s="7" customFormat="1" ht="22.5">
      <c r="A12" s="2" t="s">
        <v>969</v>
      </c>
      <c r="B12" s="2" t="s">
        <v>564</v>
      </c>
      <c r="C12" s="2" t="s">
        <v>17</v>
      </c>
      <c r="D12" s="3">
        <v>500000</v>
      </c>
    </row>
    <row r="13" spans="1:4" s="7" customFormat="1" ht="22.5">
      <c r="A13" s="2" t="s">
        <v>961</v>
      </c>
      <c r="B13" s="2" t="s">
        <v>509</v>
      </c>
      <c r="C13" s="2" t="s">
        <v>508</v>
      </c>
      <c r="D13" s="3">
        <v>1150000</v>
      </c>
    </row>
    <row r="14" spans="1:4" s="7" customFormat="1" ht="22.5">
      <c r="A14" s="2" t="s">
        <v>961</v>
      </c>
      <c r="B14" s="2" t="s">
        <v>510</v>
      </c>
      <c r="C14" s="2" t="s">
        <v>508</v>
      </c>
      <c r="D14" s="3">
        <v>610000</v>
      </c>
    </row>
    <row r="15" spans="1:4" s="7" customFormat="1" ht="16.5">
      <c r="A15" s="2" t="s">
        <v>961</v>
      </c>
      <c r="B15" s="2" t="s">
        <v>512</v>
      </c>
      <c r="C15" s="2" t="s">
        <v>511</v>
      </c>
      <c r="D15" s="3">
        <v>971000</v>
      </c>
    </row>
    <row r="16" spans="1:4" s="6" customFormat="1" ht="33.75">
      <c r="A16" s="4" t="s">
        <v>378</v>
      </c>
      <c r="B16" s="4" t="s">
        <v>379</v>
      </c>
      <c r="C16" s="4" t="s">
        <v>17</v>
      </c>
      <c r="D16" s="5">
        <v>1147000</v>
      </c>
    </row>
    <row r="17" spans="1:4" s="6" customFormat="1" ht="22.5">
      <c r="A17" s="4" t="s">
        <v>378</v>
      </c>
      <c r="B17" s="4" t="s">
        <v>385</v>
      </c>
      <c r="C17" s="4" t="s">
        <v>6</v>
      </c>
      <c r="D17" s="5">
        <v>1500000</v>
      </c>
    </row>
    <row r="18" spans="1:4" ht="16.5">
      <c r="A18" s="2" t="s">
        <v>378</v>
      </c>
      <c r="B18" s="2" t="s">
        <v>656</v>
      </c>
      <c r="C18" s="2" t="s">
        <v>617</v>
      </c>
      <c r="D18" s="3">
        <v>201000</v>
      </c>
    </row>
    <row r="19" spans="1:4" ht="22.5">
      <c r="A19" s="2" t="s">
        <v>378</v>
      </c>
      <c r="B19" s="2" t="s">
        <v>657</v>
      </c>
      <c r="C19" s="2" t="s">
        <v>17</v>
      </c>
      <c r="D19" s="3">
        <v>250000</v>
      </c>
    </row>
    <row r="20" spans="1:4" ht="16.5">
      <c r="A20" s="4" t="s">
        <v>378</v>
      </c>
      <c r="B20" s="4" t="s">
        <v>827</v>
      </c>
      <c r="C20" s="4" t="s">
        <v>17</v>
      </c>
      <c r="D20" s="5">
        <v>634365</v>
      </c>
    </row>
    <row r="21" spans="1:4" s="7" customFormat="1" ht="16.5">
      <c r="A21" s="2" t="s">
        <v>513</v>
      </c>
      <c r="B21" s="2" t="s">
        <v>515</v>
      </c>
      <c r="C21" s="2" t="s">
        <v>514</v>
      </c>
      <c r="D21" s="3">
        <v>700000</v>
      </c>
    </row>
    <row r="22" spans="1:4" s="7" customFormat="1" ht="16.5">
      <c r="A22" s="2" t="s">
        <v>513</v>
      </c>
      <c r="B22" s="2" t="s">
        <v>998</v>
      </c>
      <c r="C22" s="2" t="s">
        <v>516</v>
      </c>
      <c r="D22" s="3">
        <v>695000</v>
      </c>
    </row>
    <row r="23" spans="1:4" ht="16.5">
      <c r="A23" s="2" t="s">
        <v>513</v>
      </c>
      <c r="B23" s="2" t="s">
        <v>633</v>
      </c>
      <c r="C23" s="2" t="s">
        <v>632</v>
      </c>
      <c r="D23" s="3">
        <v>800000</v>
      </c>
    </row>
    <row r="24" spans="1:4" s="7" customFormat="1" ht="16.5">
      <c r="A24" s="2" t="s">
        <v>967</v>
      </c>
      <c r="B24" s="2" t="s">
        <v>558</v>
      </c>
      <c r="C24" s="2" t="s">
        <v>17</v>
      </c>
      <c r="D24" s="3">
        <v>616000</v>
      </c>
    </row>
    <row r="25" spans="1:4" s="7" customFormat="1" ht="22.5">
      <c r="A25" s="2" t="s">
        <v>967</v>
      </c>
      <c r="B25" s="2" t="s">
        <v>547</v>
      </c>
      <c r="C25" s="2" t="s">
        <v>17</v>
      </c>
      <c r="D25" s="3">
        <v>794300</v>
      </c>
    </row>
    <row r="26" spans="1:4" s="6" customFormat="1" ht="45">
      <c r="A26" s="4" t="s">
        <v>373</v>
      </c>
      <c r="B26" s="4" t="s">
        <v>374</v>
      </c>
      <c r="C26" s="4" t="s">
        <v>6</v>
      </c>
      <c r="D26" s="5">
        <v>1300000</v>
      </c>
    </row>
    <row r="27" spans="1:4" ht="16.5">
      <c r="A27" s="2" t="s">
        <v>641</v>
      </c>
      <c r="B27" s="2" t="s">
        <v>642</v>
      </c>
      <c r="C27" s="2" t="s">
        <v>617</v>
      </c>
      <c r="D27" s="3">
        <v>408000</v>
      </c>
    </row>
    <row r="28" spans="1:4" ht="16.5">
      <c r="A28" s="2" t="s">
        <v>641</v>
      </c>
      <c r="B28" s="2" t="s">
        <v>646</v>
      </c>
      <c r="C28" s="2" t="s">
        <v>17</v>
      </c>
      <c r="D28" s="3">
        <v>589000</v>
      </c>
    </row>
    <row r="29" spans="1:4" ht="16.5">
      <c r="A29" s="4" t="s">
        <v>641</v>
      </c>
      <c r="B29" s="4" t="s">
        <v>808</v>
      </c>
      <c r="C29" s="4" t="s">
        <v>807</v>
      </c>
      <c r="D29" s="5">
        <v>90000</v>
      </c>
    </row>
    <row r="30" spans="1:4" ht="22.5">
      <c r="A30" s="4" t="s">
        <v>818</v>
      </c>
      <c r="B30" s="4" t="s">
        <v>820</v>
      </c>
      <c r="C30" s="4" t="s">
        <v>819</v>
      </c>
      <c r="D30" s="5">
        <v>630000</v>
      </c>
    </row>
    <row r="31" spans="1:4" ht="22.5">
      <c r="A31" s="4" t="s">
        <v>818</v>
      </c>
      <c r="B31" s="4" t="s">
        <v>822</v>
      </c>
      <c r="C31" s="4" t="s">
        <v>821</v>
      </c>
      <c r="D31" s="5">
        <v>250000</v>
      </c>
    </row>
    <row r="32" spans="1:4" ht="22.5">
      <c r="A32" s="4" t="s">
        <v>818</v>
      </c>
      <c r="B32" s="4" t="s">
        <v>823</v>
      </c>
      <c r="C32" s="4" t="s">
        <v>793</v>
      </c>
      <c r="D32" s="5">
        <v>350000</v>
      </c>
    </row>
    <row r="33" spans="1:4" ht="16.5">
      <c r="A33" s="4" t="s">
        <v>771</v>
      </c>
      <c r="B33" s="4" t="s">
        <v>772</v>
      </c>
      <c r="C33" s="4" t="s">
        <v>17</v>
      </c>
      <c r="D33" s="5">
        <v>945000</v>
      </c>
    </row>
    <row r="34" spans="1:4" ht="16.5">
      <c r="A34" s="4" t="s">
        <v>771</v>
      </c>
      <c r="B34" s="4" t="s">
        <v>773</v>
      </c>
      <c r="C34" s="4" t="s">
        <v>17</v>
      </c>
      <c r="D34" s="5">
        <v>945000</v>
      </c>
    </row>
    <row r="35" spans="1:4" ht="22.5">
      <c r="A35" s="4" t="s">
        <v>771</v>
      </c>
      <c r="B35" s="4" t="s">
        <v>775</v>
      </c>
      <c r="C35" s="4" t="s">
        <v>774</v>
      </c>
      <c r="D35" s="5">
        <v>900000</v>
      </c>
    </row>
    <row r="36" spans="1:4" ht="16.5">
      <c r="A36" s="2" t="s">
        <v>643</v>
      </c>
      <c r="B36" s="2" t="s">
        <v>644</v>
      </c>
      <c r="C36" s="2" t="s">
        <v>17</v>
      </c>
      <c r="D36" s="3">
        <v>601000</v>
      </c>
    </row>
    <row r="37" spans="1:4" s="6" customFormat="1" ht="22.5">
      <c r="A37" s="4" t="s">
        <v>383</v>
      </c>
      <c r="B37" s="4" t="s">
        <v>384</v>
      </c>
      <c r="C37" s="4" t="s">
        <v>93</v>
      </c>
      <c r="D37" s="5">
        <v>1130000</v>
      </c>
    </row>
    <row r="38" spans="1:4" ht="22.5">
      <c r="A38" s="4" t="s">
        <v>789</v>
      </c>
      <c r="B38" s="4" t="s">
        <v>791</v>
      </c>
      <c r="C38" s="4" t="s">
        <v>790</v>
      </c>
      <c r="D38" s="5">
        <v>189000</v>
      </c>
    </row>
    <row r="39" spans="1:4" s="7" customFormat="1" ht="16.5">
      <c r="A39" s="2" t="s">
        <v>503</v>
      </c>
      <c r="B39" s="2" t="s">
        <v>505</v>
      </c>
      <c r="C39" s="2" t="s">
        <v>504</v>
      </c>
      <c r="D39" s="3">
        <v>775000</v>
      </c>
    </row>
    <row r="40" spans="1:4" s="7" customFormat="1" ht="22.5">
      <c r="A40" s="2" t="s">
        <v>503</v>
      </c>
      <c r="B40" s="2" t="s">
        <v>507</v>
      </c>
      <c r="C40" s="2" t="s">
        <v>506</v>
      </c>
      <c r="D40" s="3">
        <v>900000</v>
      </c>
    </row>
    <row r="41" spans="1:4" ht="22.5">
      <c r="A41" s="2" t="s">
        <v>503</v>
      </c>
      <c r="B41" s="2" t="s">
        <v>634</v>
      </c>
      <c r="C41" s="2" t="s">
        <v>29</v>
      </c>
      <c r="D41" s="3">
        <v>2400000</v>
      </c>
    </row>
    <row r="42" spans="1:4" ht="16.5">
      <c r="A42" s="2" t="s">
        <v>503</v>
      </c>
      <c r="B42" s="2" t="s">
        <v>928</v>
      </c>
      <c r="C42" s="2" t="s">
        <v>17</v>
      </c>
      <c r="D42" s="3">
        <v>720000</v>
      </c>
    </row>
    <row r="43" spans="1:4" s="6" customFormat="1" ht="33.75">
      <c r="A43" s="4" t="s">
        <v>375</v>
      </c>
      <c r="B43" s="4" t="s">
        <v>377</v>
      </c>
      <c r="C43" s="4" t="s">
        <v>376</v>
      </c>
      <c r="D43" s="5">
        <v>1583000</v>
      </c>
    </row>
    <row r="44" spans="1:4" s="7" customFormat="1" ht="16.5">
      <c r="A44" s="2" t="s">
        <v>484</v>
      </c>
      <c r="B44" s="2" t="s">
        <v>486</v>
      </c>
      <c r="C44" s="2" t="s">
        <v>485</v>
      </c>
      <c r="D44" s="3">
        <v>825000</v>
      </c>
    </row>
    <row r="45" spans="1:4" s="7" customFormat="1" ht="16.5">
      <c r="A45" s="2" t="s">
        <v>484</v>
      </c>
      <c r="B45" s="2" t="s">
        <v>488</v>
      </c>
      <c r="C45" s="2" t="s">
        <v>487</v>
      </c>
      <c r="D45" s="3">
        <v>500000</v>
      </c>
    </row>
    <row r="46" spans="1:4" s="7" customFormat="1" ht="16.5">
      <c r="A46" s="2" t="s">
        <v>484</v>
      </c>
      <c r="B46" s="2" t="s">
        <v>489</v>
      </c>
      <c r="C46" s="2" t="s">
        <v>487</v>
      </c>
      <c r="D46" s="3">
        <v>1000000</v>
      </c>
    </row>
    <row r="47" spans="1:4" s="7" customFormat="1" ht="22.5">
      <c r="A47" s="2" t="s">
        <v>484</v>
      </c>
      <c r="B47" s="2" t="s">
        <v>491</v>
      </c>
      <c r="C47" s="2" t="s">
        <v>490</v>
      </c>
      <c r="D47" s="3">
        <v>1460000</v>
      </c>
    </row>
    <row r="48" spans="1:4" ht="22.5">
      <c r="A48" s="2" t="s">
        <v>484</v>
      </c>
      <c r="B48" s="2" t="s">
        <v>631</v>
      </c>
      <c r="C48" s="2" t="s">
        <v>17</v>
      </c>
      <c r="D48" s="3">
        <v>2481000</v>
      </c>
    </row>
    <row r="49" spans="1:4" s="7" customFormat="1" ht="22.5">
      <c r="A49" s="2" t="s">
        <v>527</v>
      </c>
      <c r="B49" s="2" t="s">
        <v>529</v>
      </c>
      <c r="C49" s="2" t="s">
        <v>528</v>
      </c>
      <c r="D49" s="3">
        <v>600000</v>
      </c>
    </row>
    <row r="50" spans="1:4" ht="22.5">
      <c r="A50" s="4" t="s">
        <v>527</v>
      </c>
      <c r="B50" s="4" t="s">
        <v>782</v>
      </c>
      <c r="C50" s="4" t="s">
        <v>781</v>
      </c>
      <c r="D50" s="5">
        <v>1140000</v>
      </c>
    </row>
    <row r="51" spans="1:4" ht="22.5">
      <c r="A51" s="2" t="s">
        <v>71</v>
      </c>
      <c r="B51" s="2" t="s">
        <v>999</v>
      </c>
      <c r="C51" s="2" t="s">
        <v>29</v>
      </c>
      <c r="D51" s="3">
        <v>2250000</v>
      </c>
    </row>
    <row r="52" spans="1:4" s="7" customFormat="1" ht="16.5">
      <c r="A52" s="2" t="s">
        <v>71</v>
      </c>
      <c r="B52" s="2" t="s">
        <v>482</v>
      </c>
      <c r="C52" s="2" t="s">
        <v>455</v>
      </c>
      <c r="D52" s="3">
        <v>2100000</v>
      </c>
    </row>
    <row r="53" spans="1:4" s="7" customFormat="1" ht="16.5">
      <c r="A53" s="2" t="s">
        <v>71</v>
      </c>
      <c r="B53" s="2" t="s">
        <v>483</v>
      </c>
      <c r="C53" s="2" t="s">
        <v>455</v>
      </c>
      <c r="D53" s="3">
        <v>450000</v>
      </c>
    </row>
    <row r="54" spans="1:4" ht="16.5">
      <c r="A54" s="2" t="s">
        <v>71</v>
      </c>
      <c r="B54" s="2" t="s">
        <v>628</v>
      </c>
      <c r="C54" s="2" t="s">
        <v>617</v>
      </c>
      <c r="D54" s="3">
        <v>816000</v>
      </c>
    </row>
    <row r="55" spans="1:4" ht="16.5">
      <c r="A55" s="2" t="s">
        <v>71</v>
      </c>
      <c r="B55" s="2" t="s">
        <v>630</v>
      </c>
      <c r="C55" s="2" t="s">
        <v>617</v>
      </c>
      <c r="D55" s="3">
        <v>900000</v>
      </c>
    </row>
    <row r="56" spans="1:4" ht="22.5">
      <c r="A56" s="4" t="s">
        <v>71</v>
      </c>
      <c r="B56" s="4" t="s">
        <v>760</v>
      </c>
      <c r="C56" s="4" t="s">
        <v>17</v>
      </c>
      <c r="D56" s="5">
        <v>900000</v>
      </c>
    </row>
    <row r="57" spans="1:4" ht="22.5">
      <c r="A57" s="4" t="s">
        <v>71</v>
      </c>
      <c r="B57" s="4" t="s">
        <v>761</v>
      </c>
      <c r="C57" s="4" t="s">
        <v>6</v>
      </c>
      <c r="D57" s="5">
        <v>1636561</v>
      </c>
    </row>
    <row r="58" spans="1:4" ht="16.5">
      <c r="A58" s="4" t="s">
        <v>71</v>
      </c>
      <c r="B58" s="4" t="s">
        <v>763</v>
      </c>
      <c r="C58" s="4" t="s">
        <v>762</v>
      </c>
      <c r="D58" s="5">
        <v>1300000</v>
      </c>
    </row>
    <row r="59" spans="1:4" s="7" customFormat="1" ht="16.5">
      <c r="A59" s="2" t="s">
        <v>492</v>
      </c>
      <c r="B59" s="2" t="s">
        <v>493</v>
      </c>
      <c r="C59" s="2" t="s">
        <v>455</v>
      </c>
      <c r="D59" s="3">
        <v>600000</v>
      </c>
    </row>
    <row r="60" spans="1:4" s="7" customFormat="1" ht="16.5">
      <c r="A60" s="2" t="s">
        <v>492</v>
      </c>
      <c r="B60" s="2" t="s">
        <v>494</v>
      </c>
      <c r="C60" s="2" t="s">
        <v>455</v>
      </c>
      <c r="D60" s="3">
        <v>550000</v>
      </c>
    </row>
    <row r="61" spans="1:4" s="7" customFormat="1" ht="16.5">
      <c r="A61" s="2" t="s">
        <v>492</v>
      </c>
      <c r="B61" s="2" t="s">
        <v>496</v>
      </c>
      <c r="C61" s="2" t="s">
        <v>495</v>
      </c>
      <c r="D61" s="3">
        <v>1160000</v>
      </c>
    </row>
    <row r="62" spans="1:4" ht="22.5">
      <c r="A62" s="2" t="s">
        <v>492</v>
      </c>
      <c r="B62" s="2" t="s">
        <v>629</v>
      </c>
      <c r="C62" s="2" t="s">
        <v>617</v>
      </c>
      <c r="D62" s="3">
        <v>204000</v>
      </c>
    </row>
    <row r="63" spans="1:4" ht="22.5">
      <c r="A63" s="4" t="s">
        <v>492</v>
      </c>
      <c r="B63" s="4" t="s">
        <v>764</v>
      </c>
      <c r="C63" s="4" t="s">
        <v>693</v>
      </c>
      <c r="D63" s="5">
        <v>1100000</v>
      </c>
    </row>
    <row r="64" spans="1:4" s="7" customFormat="1" ht="22.5">
      <c r="A64" s="2" t="s">
        <v>968</v>
      </c>
      <c r="B64" s="2" t="s">
        <v>563</v>
      </c>
      <c r="C64" s="2" t="s">
        <v>17</v>
      </c>
      <c r="D64" s="3">
        <v>440000</v>
      </c>
    </row>
    <row r="65" spans="1:4" ht="22.5">
      <c r="A65" s="4" t="s">
        <v>805</v>
      </c>
      <c r="B65" s="4" t="s">
        <v>806</v>
      </c>
      <c r="C65" s="4" t="s">
        <v>17</v>
      </c>
      <c r="D65" s="5">
        <v>100000</v>
      </c>
    </row>
    <row r="66" spans="1:4" s="7" customFormat="1" ht="22.5">
      <c r="A66" s="2" t="s">
        <v>517</v>
      </c>
      <c r="B66" s="2" t="s">
        <v>518</v>
      </c>
      <c r="C66" s="2" t="s">
        <v>485</v>
      </c>
      <c r="D66" s="3">
        <v>830000</v>
      </c>
    </row>
    <row r="67" spans="1:4" s="7" customFormat="1" ht="22.5">
      <c r="A67" s="2" t="s">
        <v>517</v>
      </c>
      <c r="B67" s="2" t="s">
        <v>520</v>
      </c>
      <c r="C67" s="2" t="s">
        <v>519</v>
      </c>
      <c r="D67" s="3">
        <v>800000</v>
      </c>
    </row>
    <row r="68" spans="1:4" ht="22.5">
      <c r="A68" s="2" t="s">
        <v>517</v>
      </c>
      <c r="B68" s="2" t="s">
        <v>635</v>
      </c>
      <c r="C68" s="2" t="s">
        <v>17</v>
      </c>
      <c r="D68" s="3">
        <v>2000000</v>
      </c>
    </row>
    <row r="69" spans="1:4" s="7" customFormat="1" ht="22.5">
      <c r="A69" s="2" t="s">
        <v>964</v>
      </c>
      <c r="B69" s="2" t="s">
        <v>534</v>
      </c>
      <c r="C69" s="2" t="s">
        <v>533</v>
      </c>
      <c r="D69" s="3">
        <v>450000</v>
      </c>
    </row>
    <row r="70" spans="1:4" ht="16.5">
      <c r="A70" s="2" t="s">
        <v>637</v>
      </c>
      <c r="B70" s="2" t="s">
        <v>638</v>
      </c>
      <c r="C70" s="2" t="s">
        <v>617</v>
      </c>
      <c r="D70" s="3">
        <v>264000</v>
      </c>
    </row>
    <row r="71" spans="1:4" ht="16.5">
      <c r="A71" s="2" t="s">
        <v>637</v>
      </c>
      <c r="B71" s="2" t="s">
        <v>639</v>
      </c>
      <c r="C71" s="2" t="s">
        <v>617</v>
      </c>
      <c r="D71" s="3">
        <v>264000</v>
      </c>
    </row>
    <row r="72" spans="1:4" s="7" customFormat="1" ht="16.5">
      <c r="A72" s="2" t="s">
        <v>962</v>
      </c>
      <c r="B72" s="2" t="s">
        <v>522</v>
      </c>
      <c r="C72" s="2" t="s">
        <v>521</v>
      </c>
      <c r="D72" s="3">
        <v>10118</v>
      </c>
    </row>
    <row r="73" spans="1:4" s="6" customFormat="1" ht="16.5">
      <c r="A73" s="4" t="s">
        <v>367</v>
      </c>
      <c r="B73" s="4" t="s">
        <v>368</v>
      </c>
      <c r="C73" s="4" t="s">
        <v>6</v>
      </c>
      <c r="D73" s="5">
        <v>653000</v>
      </c>
    </row>
    <row r="74" spans="1:4" ht="16.5">
      <c r="A74" s="2" t="s">
        <v>367</v>
      </c>
      <c r="B74" s="2" t="s">
        <v>636</v>
      </c>
      <c r="C74" s="2" t="s">
        <v>617</v>
      </c>
      <c r="D74" s="3">
        <v>578000</v>
      </c>
    </row>
    <row r="75" spans="1:4" ht="16.5">
      <c r="A75" s="4" t="s">
        <v>367</v>
      </c>
      <c r="B75" s="4" t="s">
        <v>786</v>
      </c>
      <c r="C75" s="4" t="s">
        <v>785</v>
      </c>
      <c r="D75" s="5">
        <v>93925</v>
      </c>
    </row>
    <row r="76" spans="1:4" s="6" customFormat="1" ht="16.5">
      <c r="A76" s="4" t="s">
        <v>388</v>
      </c>
      <c r="B76" s="4" t="s">
        <v>390</v>
      </c>
      <c r="C76" s="4" t="s">
        <v>389</v>
      </c>
      <c r="D76" s="5">
        <v>690000</v>
      </c>
    </row>
    <row r="77" spans="1:4" s="7" customFormat="1" ht="16.5">
      <c r="A77" s="2" t="s">
        <v>955</v>
      </c>
      <c r="B77" s="2" t="s">
        <v>472</v>
      </c>
      <c r="C77" s="2" t="s">
        <v>455</v>
      </c>
      <c r="D77" s="3">
        <v>900000</v>
      </c>
    </row>
    <row r="78" spans="1:4" s="7" customFormat="1" ht="16.5">
      <c r="A78" s="2" t="s">
        <v>955</v>
      </c>
      <c r="B78" s="2" t="s">
        <v>474</v>
      </c>
      <c r="C78" s="2" t="s">
        <v>473</v>
      </c>
      <c r="D78" s="3">
        <v>350000</v>
      </c>
    </row>
    <row r="79" spans="1:4" s="6" customFormat="1" ht="22.5">
      <c r="A79" s="4" t="s">
        <v>364</v>
      </c>
      <c r="B79" s="4" t="s">
        <v>365</v>
      </c>
      <c r="C79" s="4" t="s">
        <v>93</v>
      </c>
      <c r="D79" s="5">
        <v>1204000</v>
      </c>
    </row>
    <row r="80" spans="1:4" s="6" customFormat="1" ht="22.5">
      <c r="A80" s="4" t="s">
        <v>364</v>
      </c>
      <c r="B80" s="4" t="s">
        <v>366</v>
      </c>
      <c r="C80" s="4" t="s">
        <v>6</v>
      </c>
      <c r="D80" s="5">
        <v>1200000</v>
      </c>
    </row>
    <row r="81" spans="1:4" s="7" customFormat="1" ht="16.5">
      <c r="A81" s="2" t="s">
        <v>958</v>
      </c>
      <c r="B81" s="2" t="s">
        <v>479</v>
      </c>
      <c r="C81" s="2" t="s">
        <v>455</v>
      </c>
      <c r="D81" s="3">
        <v>220000</v>
      </c>
    </row>
    <row r="82" spans="1:4" s="6" customFormat="1" ht="22.5">
      <c r="A82" s="4" t="s">
        <v>371</v>
      </c>
      <c r="B82" s="4" t="s">
        <v>372</v>
      </c>
      <c r="C82" s="4" t="s">
        <v>93</v>
      </c>
      <c r="D82" s="5">
        <v>1042000</v>
      </c>
    </row>
    <row r="83" spans="1:4" ht="16.5">
      <c r="A83" s="4" t="s">
        <v>371</v>
      </c>
      <c r="B83" s="4" t="s">
        <v>804</v>
      </c>
      <c r="C83" s="4" t="s">
        <v>17</v>
      </c>
      <c r="D83" s="5">
        <v>500000</v>
      </c>
    </row>
    <row r="84" spans="1:4" ht="22.5">
      <c r="A84" s="4" t="s">
        <v>768</v>
      </c>
      <c r="B84" s="4" t="s">
        <v>770</v>
      </c>
      <c r="C84" s="4" t="s">
        <v>769</v>
      </c>
      <c r="D84" s="5">
        <v>63000</v>
      </c>
    </row>
    <row r="85" spans="1:4" ht="22.5">
      <c r="A85" s="4" t="s">
        <v>783</v>
      </c>
      <c r="B85" s="4" t="s">
        <v>784</v>
      </c>
      <c r="C85" s="4" t="s">
        <v>693</v>
      </c>
      <c r="D85" s="5">
        <v>650000</v>
      </c>
    </row>
    <row r="86" spans="1:4" s="7" customFormat="1" ht="16.5">
      <c r="A86" s="2" t="s">
        <v>959</v>
      </c>
      <c r="B86" s="2" t="s">
        <v>497</v>
      </c>
      <c r="C86" s="2" t="s">
        <v>455</v>
      </c>
      <c r="D86" s="3">
        <v>460000</v>
      </c>
    </row>
    <row r="87" spans="1:4" s="7" customFormat="1" ht="16.5">
      <c r="A87" s="2" t="s">
        <v>959</v>
      </c>
      <c r="B87" s="2" t="s">
        <v>499</v>
      </c>
      <c r="C87" s="2" t="s">
        <v>498</v>
      </c>
      <c r="D87" s="3">
        <v>820000</v>
      </c>
    </row>
    <row r="88" spans="1:4" s="7" customFormat="1" ht="16.5">
      <c r="A88" s="2" t="s">
        <v>959</v>
      </c>
      <c r="B88" s="2" t="s">
        <v>500</v>
      </c>
      <c r="C88" s="2" t="s">
        <v>487</v>
      </c>
      <c r="D88" s="3">
        <v>1050000</v>
      </c>
    </row>
    <row r="89" spans="1:4" ht="22.5">
      <c r="A89" s="4" t="s">
        <v>828</v>
      </c>
      <c r="B89" s="4" t="s">
        <v>830</v>
      </c>
      <c r="C89" s="4" t="s">
        <v>829</v>
      </c>
      <c r="D89" s="5">
        <v>300000</v>
      </c>
    </row>
    <row r="90" spans="1:4" s="7" customFormat="1" ht="16.5">
      <c r="A90" s="2" t="s">
        <v>559</v>
      </c>
      <c r="B90" s="2" t="s">
        <v>560</v>
      </c>
      <c r="C90" s="2" t="s">
        <v>17</v>
      </c>
      <c r="D90" s="3">
        <v>1000000</v>
      </c>
    </row>
    <row r="91" spans="1:4" s="7" customFormat="1" ht="16.5">
      <c r="A91" s="2" t="s">
        <v>559</v>
      </c>
      <c r="B91" s="2" t="s">
        <v>562</v>
      </c>
      <c r="C91" s="2" t="s">
        <v>561</v>
      </c>
      <c r="D91" s="3">
        <v>558000</v>
      </c>
    </row>
    <row r="92" spans="1:4" ht="16.5">
      <c r="A92" s="2" t="s">
        <v>559</v>
      </c>
      <c r="B92" s="2" t="s">
        <v>1000</v>
      </c>
      <c r="C92" s="2" t="s">
        <v>17</v>
      </c>
      <c r="D92" s="3">
        <v>420000</v>
      </c>
    </row>
    <row r="93" spans="1:4" ht="16.5">
      <c r="A93" s="4" t="s">
        <v>559</v>
      </c>
      <c r="B93" s="4" t="s">
        <v>1001</v>
      </c>
      <c r="C93" s="4" t="s">
        <v>29</v>
      </c>
      <c r="D93" s="5">
        <v>100000</v>
      </c>
    </row>
    <row r="94" spans="1:4" ht="16.5">
      <c r="A94" s="4" t="s">
        <v>559</v>
      </c>
      <c r="B94" s="4" t="s">
        <v>813</v>
      </c>
      <c r="C94" s="4" t="s">
        <v>17</v>
      </c>
      <c r="D94" s="5">
        <v>100000</v>
      </c>
    </row>
    <row r="95" spans="1:4" ht="16.5">
      <c r="A95" s="4" t="s">
        <v>559</v>
      </c>
      <c r="B95" s="4" t="s">
        <v>815</v>
      </c>
      <c r="C95" s="4" t="s">
        <v>814</v>
      </c>
      <c r="D95" s="5">
        <v>100000</v>
      </c>
    </row>
    <row r="96" spans="1:4" ht="22.5">
      <c r="A96" s="4" t="s">
        <v>559</v>
      </c>
      <c r="B96" s="4" t="s">
        <v>817</v>
      </c>
      <c r="C96" s="4" t="s">
        <v>816</v>
      </c>
      <c r="D96" s="5">
        <v>500000</v>
      </c>
    </row>
    <row r="97" spans="1:4" s="7" customFormat="1" ht="16.5">
      <c r="A97" s="2" t="s">
        <v>972</v>
      </c>
      <c r="B97" s="2" t="s">
        <v>578</v>
      </c>
      <c r="C97" s="2" t="s">
        <v>577</v>
      </c>
      <c r="D97" s="3">
        <v>1188000</v>
      </c>
    </row>
    <row r="98" spans="1:4" s="7" customFormat="1" ht="16.5">
      <c r="A98" s="2" t="s">
        <v>972</v>
      </c>
      <c r="B98" s="2" t="s">
        <v>579</v>
      </c>
      <c r="C98" s="2" t="s">
        <v>455</v>
      </c>
      <c r="D98" s="3">
        <v>350000</v>
      </c>
    </row>
    <row r="99" spans="1:4" ht="22.5">
      <c r="A99" s="2" t="s">
        <v>72</v>
      </c>
      <c r="B99" s="2" t="s">
        <v>1002</v>
      </c>
      <c r="C99" s="2" t="s">
        <v>29</v>
      </c>
      <c r="D99" s="3">
        <v>1912500</v>
      </c>
    </row>
    <row r="100" spans="1:4" s="7" customFormat="1" ht="22.5">
      <c r="A100" s="2" t="s">
        <v>566</v>
      </c>
      <c r="B100" s="2" t="s">
        <v>567</v>
      </c>
      <c r="C100" s="2" t="s">
        <v>17</v>
      </c>
      <c r="D100" s="3">
        <v>196000</v>
      </c>
    </row>
    <row r="101" spans="1:4" ht="16.5">
      <c r="A101" s="2" t="s">
        <v>566</v>
      </c>
      <c r="B101" s="2" t="s">
        <v>652</v>
      </c>
      <c r="C101" s="2" t="s">
        <v>17</v>
      </c>
      <c r="D101" s="3">
        <v>678319</v>
      </c>
    </row>
    <row r="102" spans="1:4" s="6" customFormat="1" ht="22.5">
      <c r="A102" s="4" t="s">
        <v>362</v>
      </c>
      <c r="B102" s="4" t="s">
        <v>363</v>
      </c>
      <c r="C102" s="4" t="s">
        <v>6</v>
      </c>
      <c r="D102" s="5">
        <v>1000000</v>
      </c>
    </row>
    <row r="103" spans="1:4" ht="16.5">
      <c r="A103" s="4" t="s">
        <v>757</v>
      </c>
      <c r="B103" s="4" t="s">
        <v>759</v>
      </c>
      <c r="C103" s="4" t="s">
        <v>758</v>
      </c>
      <c r="D103" s="5">
        <v>320000</v>
      </c>
    </row>
    <row r="104" spans="1:4" s="7" customFormat="1" ht="16.5">
      <c r="A104" s="2" t="s">
        <v>580</v>
      </c>
      <c r="B104" s="2" t="s">
        <v>581</v>
      </c>
      <c r="C104" s="2" t="s">
        <v>455</v>
      </c>
      <c r="D104" s="3">
        <v>400000</v>
      </c>
    </row>
    <row r="105" spans="1:4" ht="16.5">
      <c r="A105" s="4" t="s">
        <v>580</v>
      </c>
      <c r="B105" s="4" t="s">
        <v>832</v>
      </c>
      <c r="C105" s="4" t="s">
        <v>831</v>
      </c>
      <c r="D105" s="5">
        <v>1000000</v>
      </c>
    </row>
    <row r="106" spans="1:4" ht="16.5">
      <c r="A106" s="4" t="s">
        <v>580</v>
      </c>
      <c r="B106" s="4" t="s">
        <v>835</v>
      </c>
      <c r="C106" s="4" t="s">
        <v>17</v>
      </c>
      <c r="D106" s="5">
        <v>410000</v>
      </c>
    </row>
    <row r="107" spans="1:4" s="7" customFormat="1" ht="16.5">
      <c r="A107" s="2" t="s">
        <v>530</v>
      </c>
      <c r="B107" s="2" t="s">
        <v>531</v>
      </c>
      <c r="C107" s="2" t="s">
        <v>29</v>
      </c>
      <c r="D107" s="3">
        <v>580000</v>
      </c>
    </row>
    <row r="108" spans="1:4" ht="16.5">
      <c r="A108" s="4" t="s">
        <v>530</v>
      </c>
      <c r="B108" s="4" t="s">
        <v>799</v>
      </c>
      <c r="C108" s="4" t="s">
        <v>17</v>
      </c>
      <c r="D108" s="5">
        <v>906400</v>
      </c>
    </row>
    <row r="109" spans="1:4" ht="16.5">
      <c r="A109" s="4" t="s">
        <v>833</v>
      </c>
      <c r="B109" s="4" t="s">
        <v>834</v>
      </c>
      <c r="C109" s="4" t="s">
        <v>17</v>
      </c>
      <c r="D109" s="5">
        <v>142000</v>
      </c>
    </row>
    <row r="110" spans="1:4" ht="16.5">
      <c r="A110" s="4" t="s">
        <v>792</v>
      </c>
      <c r="B110" s="4" t="s">
        <v>794</v>
      </c>
      <c r="C110" s="4" t="s">
        <v>793</v>
      </c>
      <c r="D110" s="5">
        <v>60000</v>
      </c>
    </row>
    <row r="111" spans="1:4" ht="16.5">
      <c r="A111" s="4" t="s">
        <v>792</v>
      </c>
      <c r="B111" s="4" t="s">
        <v>794</v>
      </c>
      <c r="C111" s="4" t="s">
        <v>795</v>
      </c>
      <c r="D111" s="5">
        <v>100000</v>
      </c>
    </row>
    <row r="112" spans="1:4" ht="16.5">
      <c r="A112" s="4" t="s">
        <v>792</v>
      </c>
      <c r="B112" s="4" t="s">
        <v>794</v>
      </c>
      <c r="C112" s="4" t="s">
        <v>793</v>
      </c>
      <c r="D112" s="5">
        <v>100000</v>
      </c>
    </row>
    <row r="113" spans="1:4" ht="16.5">
      <c r="A113" s="4" t="s">
        <v>792</v>
      </c>
      <c r="B113" s="4" t="s">
        <v>794</v>
      </c>
      <c r="C113" s="4" t="s">
        <v>793</v>
      </c>
      <c r="D113" s="5">
        <v>200000</v>
      </c>
    </row>
    <row r="114" spans="1:4" ht="16.5">
      <c r="A114" s="4" t="s">
        <v>792</v>
      </c>
      <c r="B114" s="4" t="s">
        <v>797</v>
      </c>
      <c r="C114" s="4" t="s">
        <v>796</v>
      </c>
      <c r="D114" s="5">
        <v>200000</v>
      </c>
    </row>
    <row r="115" spans="1:4" ht="16.5">
      <c r="A115" s="4" t="s">
        <v>792</v>
      </c>
      <c r="B115" s="4" t="s">
        <v>798</v>
      </c>
      <c r="C115" s="4" t="s">
        <v>796</v>
      </c>
      <c r="D115" s="5">
        <v>100000</v>
      </c>
    </row>
    <row r="116" spans="1:4" s="7" customFormat="1" ht="22.5">
      <c r="A116" s="2" t="s">
        <v>546</v>
      </c>
      <c r="B116" s="2" t="s">
        <v>547</v>
      </c>
      <c r="C116" s="2" t="s">
        <v>17</v>
      </c>
      <c r="D116" s="3">
        <v>794300</v>
      </c>
    </row>
    <row r="117" spans="1:4" s="7" customFormat="1" ht="16.5">
      <c r="A117" s="2" t="s">
        <v>546</v>
      </c>
      <c r="B117" s="2" t="s">
        <v>548</v>
      </c>
      <c r="C117" s="2" t="s">
        <v>17</v>
      </c>
      <c r="D117" s="3">
        <v>800000</v>
      </c>
    </row>
    <row r="118" spans="1:4" s="7" customFormat="1" ht="16.5">
      <c r="A118" s="2" t="s">
        <v>546</v>
      </c>
      <c r="B118" s="2" t="s">
        <v>549</v>
      </c>
      <c r="C118" s="2" t="s">
        <v>17</v>
      </c>
      <c r="D118" s="3">
        <v>400000</v>
      </c>
    </row>
    <row r="119" spans="1:4" s="7" customFormat="1" ht="16.5">
      <c r="A119" s="2" t="s">
        <v>546</v>
      </c>
      <c r="B119" s="2" t="s">
        <v>550</v>
      </c>
      <c r="C119" s="2" t="s">
        <v>17</v>
      </c>
      <c r="D119" s="3">
        <v>500000</v>
      </c>
    </row>
    <row r="120" spans="1:4" ht="16.5">
      <c r="A120" s="2" t="s">
        <v>546</v>
      </c>
      <c r="B120" s="2" t="s">
        <v>648</v>
      </c>
      <c r="C120" s="2" t="s">
        <v>17</v>
      </c>
      <c r="D120" s="3">
        <v>405000</v>
      </c>
    </row>
    <row r="121" spans="1:4" ht="22.5">
      <c r="A121" s="2" t="s">
        <v>546</v>
      </c>
      <c r="B121" s="2" t="s">
        <v>650</v>
      </c>
      <c r="C121" s="2" t="s">
        <v>17</v>
      </c>
      <c r="D121" s="3">
        <v>830000</v>
      </c>
    </row>
    <row r="122" spans="1:4" ht="16.5">
      <c r="A122" s="2" t="s">
        <v>546</v>
      </c>
      <c r="B122" s="2" t="s">
        <v>654</v>
      </c>
      <c r="C122" s="2" t="s">
        <v>653</v>
      </c>
      <c r="D122" s="3">
        <v>528000</v>
      </c>
    </row>
    <row r="123" spans="1:4" s="6" customFormat="1" ht="22.5">
      <c r="A123" s="4" t="s">
        <v>369</v>
      </c>
      <c r="B123" s="4" t="s">
        <v>370</v>
      </c>
      <c r="C123" s="4" t="s">
        <v>93</v>
      </c>
      <c r="D123" s="5">
        <v>1138000</v>
      </c>
    </row>
    <row r="124" spans="1:4" s="7" customFormat="1" ht="22.5">
      <c r="A124" s="2" t="s">
        <v>369</v>
      </c>
      <c r="B124" s="2" t="s">
        <v>532</v>
      </c>
      <c r="C124" s="2" t="s">
        <v>17</v>
      </c>
      <c r="D124" s="3">
        <v>590000</v>
      </c>
    </row>
    <row r="125" spans="1:4" ht="22.5">
      <c r="A125" s="4" t="s">
        <v>369</v>
      </c>
      <c r="B125" s="4" t="s">
        <v>800</v>
      </c>
      <c r="C125" s="4" t="s">
        <v>17</v>
      </c>
      <c r="D125" s="5">
        <v>1500000</v>
      </c>
    </row>
    <row r="126" spans="1:4" ht="16.5">
      <c r="A126" s="4" t="s">
        <v>369</v>
      </c>
      <c r="B126" s="4" t="s">
        <v>802</v>
      </c>
      <c r="C126" s="4" t="s">
        <v>801</v>
      </c>
      <c r="D126" s="5">
        <v>180000</v>
      </c>
    </row>
    <row r="127" spans="1:4" ht="16.5">
      <c r="A127" s="4" t="s">
        <v>369</v>
      </c>
      <c r="B127" s="4" t="s">
        <v>803</v>
      </c>
      <c r="C127" s="4" t="s">
        <v>801</v>
      </c>
      <c r="D127" s="5">
        <v>120000</v>
      </c>
    </row>
    <row r="128" spans="1:4" s="6" customFormat="1" ht="22.5">
      <c r="A128" s="4" t="s">
        <v>382</v>
      </c>
      <c r="B128" s="4" t="s">
        <v>1003</v>
      </c>
      <c r="C128" s="4" t="s">
        <v>158</v>
      </c>
      <c r="D128" s="5">
        <v>1120000</v>
      </c>
    </row>
    <row r="129" spans="1:4" ht="16.5">
      <c r="A129" s="2" t="s">
        <v>640</v>
      </c>
      <c r="B129" s="2" t="s">
        <v>638</v>
      </c>
      <c r="C129" s="2" t="s">
        <v>617</v>
      </c>
      <c r="D129" s="3">
        <v>264000</v>
      </c>
    </row>
    <row r="130" spans="1:4" ht="16.5">
      <c r="A130" s="4" t="s">
        <v>640</v>
      </c>
      <c r="B130" s="4" t="s">
        <v>809</v>
      </c>
      <c r="C130" s="4" t="s">
        <v>17</v>
      </c>
      <c r="D130" s="5">
        <v>120000</v>
      </c>
    </row>
    <row r="131" spans="1:4" ht="22.5">
      <c r="A131" s="4" t="s">
        <v>640</v>
      </c>
      <c r="B131" s="4" t="s">
        <v>810</v>
      </c>
      <c r="C131" s="4" t="s">
        <v>17</v>
      </c>
      <c r="D131" s="5">
        <v>150000</v>
      </c>
    </row>
    <row r="132" spans="1:4" s="7" customFormat="1" ht="16.5">
      <c r="A132" s="2" t="s">
        <v>973</v>
      </c>
      <c r="B132" s="2" t="s">
        <v>583</v>
      </c>
      <c r="C132" s="2" t="s">
        <v>582</v>
      </c>
      <c r="D132" s="3">
        <v>4380000</v>
      </c>
    </row>
    <row r="133" spans="1:4" s="7" customFormat="1" ht="22.5">
      <c r="A133" s="2" t="s">
        <v>956</v>
      </c>
      <c r="B133" s="2" t="s">
        <v>476</v>
      </c>
      <c r="C133" s="2" t="s">
        <v>475</v>
      </c>
      <c r="D133" s="3">
        <v>335000</v>
      </c>
    </row>
    <row r="134" spans="1:4" s="7" customFormat="1" ht="16.5">
      <c r="A134" s="2" t="s">
        <v>956</v>
      </c>
      <c r="B134" s="2" t="s">
        <v>477</v>
      </c>
      <c r="C134" s="2" t="s">
        <v>455</v>
      </c>
      <c r="D134" s="3">
        <v>473000</v>
      </c>
    </row>
    <row r="135" spans="1:4" s="7" customFormat="1" ht="16.5">
      <c r="A135" s="2" t="s">
        <v>960</v>
      </c>
      <c r="B135" s="2" t="s">
        <v>501</v>
      </c>
      <c r="C135" s="2" t="s">
        <v>455</v>
      </c>
      <c r="D135" s="3">
        <v>570000</v>
      </c>
    </row>
    <row r="136" spans="1:4" s="7" customFormat="1" ht="16.5">
      <c r="A136" s="2" t="s">
        <v>960</v>
      </c>
      <c r="B136" s="2" t="s">
        <v>502</v>
      </c>
      <c r="C136" s="2" t="s">
        <v>455</v>
      </c>
      <c r="D136" s="3">
        <v>500000</v>
      </c>
    </row>
    <row r="137" spans="1:4" s="7" customFormat="1" ht="33.75">
      <c r="A137" s="2" t="s">
        <v>963</v>
      </c>
      <c r="B137" s="2" t="s">
        <v>524</v>
      </c>
      <c r="C137" s="2" t="s">
        <v>523</v>
      </c>
      <c r="D137" s="3">
        <v>850000</v>
      </c>
    </row>
    <row r="138" spans="1:4" s="7" customFormat="1" ht="22.5">
      <c r="A138" s="2" t="s">
        <v>963</v>
      </c>
      <c r="B138" s="2" t="s">
        <v>526</v>
      </c>
      <c r="C138" s="2" t="s">
        <v>525</v>
      </c>
      <c r="D138" s="3">
        <v>900000</v>
      </c>
    </row>
    <row r="139" spans="1:4" s="6" customFormat="1" ht="45">
      <c r="A139" s="4" t="s">
        <v>386</v>
      </c>
      <c r="B139" s="4" t="s">
        <v>387</v>
      </c>
      <c r="C139" s="4" t="s">
        <v>93</v>
      </c>
      <c r="D139" s="5">
        <v>423000</v>
      </c>
    </row>
    <row r="140" spans="1:4" s="7" customFormat="1" ht="16.5">
      <c r="A140" s="2" t="s">
        <v>569</v>
      </c>
      <c r="B140" s="2" t="s">
        <v>571</v>
      </c>
      <c r="C140" s="2" t="s">
        <v>570</v>
      </c>
      <c r="D140" s="3">
        <v>1165000</v>
      </c>
    </row>
    <row r="141" spans="1:4" ht="22.5">
      <c r="A141" s="4" t="s">
        <v>569</v>
      </c>
      <c r="B141" s="4" t="s">
        <v>1004</v>
      </c>
      <c r="C141" s="4" t="s">
        <v>824</v>
      </c>
      <c r="D141" s="5">
        <v>800000</v>
      </c>
    </row>
    <row r="142" spans="1:4" s="7" customFormat="1" ht="16.5">
      <c r="A142" s="2" t="s">
        <v>971</v>
      </c>
      <c r="B142" s="2" t="s">
        <v>568</v>
      </c>
      <c r="C142" s="2" t="s">
        <v>17</v>
      </c>
      <c r="D142" s="3">
        <v>500000</v>
      </c>
    </row>
    <row r="143" spans="1:4" ht="22.5">
      <c r="A143" s="4" t="s">
        <v>765</v>
      </c>
      <c r="B143" s="4" t="s">
        <v>767</v>
      </c>
      <c r="C143" s="4" t="s">
        <v>766</v>
      </c>
      <c r="D143" s="5">
        <v>600000</v>
      </c>
    </row>
    <row r="144" spans="1:4" ht="33.75">
      <c r="A144" s="4" t="s">
        <v>776</v>
      </c>
      <c r="B144" s="4" t="s">
        <v>777</v>
      </c>
      <c r="C144" s="4" t="s">
        <v>465</v>
      </c>
      <c r="D144" s="5">
        <v>840000</v>
      </c>
    </row>
    <row r="145" spans="1:4" s="7" customFormat="1" ht="16.5">
      <c r="A145" s="2" t="s">
        <v>480</v>
      </c>
      <c r="B145" s="2" t="s">
        <v>481</v>
      </c>
      <c r="C145" s="2" t="s">
        <v>455</v>
      </c>
      <c r="D145" s="3">
        <v>550000</v>
      </c>
    </row>
    <row r="146" spans="1:4" ht="22.5">
      <c r="A146" s="2" t="s">
        <v>480</v>
      </c>
      <c r="B146" s="2" t="s">
        <v>625</v>
      </c>
      <c r="C146" s="2" t="s">
        <v>617</v>
      </c>
      <c r="D146" s="3">
        <v>204000</v>
      </c>
    </row>
    <row r="147" spans="1:4" s="7" customFormat="1" ht="22.5">
      <c r="A147" s="2" t="s">
        <v>535</v>
      </c>
      <c r="B147" s="2" t="s">
        <v>537</v>
      </c>
      <c r="C147" s="2" t="s">
        <v>536</v>
      </c>
      <c r="D147" s="3">
        <v>300000</v>
      </c>
    </row>
    <row r="148" spans="1:4" s="7" customFormat="1" ht="22.5">
      <c r="A148" s="2" t="s">
        <v>535</v>
      </c>
      <c r="B148" s="2" t="s">
        <v>539</v>
      </c>
      <c r="C148" s="2" t="s">
        <v>538</v>
      </c>
      <c r="D148" s="3">
        <v>1500000</v>
      </c>
    </row>
    <row r="149" spans="1:4" ht="16.5">
      <c r="A149" s="2" t="s">
        <v>535</v>
      </c>
      <c r="B149" s="2" t="s">
        <v>645</v>
      </c>
      <c r="C149" s="2" t="s">
        <v>17</v>
      </c>
      <c r="D149" s="3">
        <v>790000</v>
      </c>
    </row>
    <row r="150" spans="1:4" ht="22.5">
      <c r="A150" s="2" t="s">
        <v>626</v>
      </c>
      <c r="B150" s="2" t="s">
        <v>627</v>
      </c>
      <c r="C150" s="2" t="s">
        <v>617</v>
      </c>
      <c r="D150" s="3">
        <v>204000</v>
      </c>
    </row>
    <row r="151" spans="1:4" s="7" customFormat="1" ht="16.5">
      <c r="A151" s="2" t="s">
        <v>957</v>
      </c>
      <c r="B151" s="2" t="s">
        <v>478</v>
      </c>
      <c r="C151" s="2" t="s">
        <v>17</v>
      </c>
      <c r="D151" s="3">
        <v>284000</v>
      </c>
    </row>
    <row r="152" spans="1:4" ht="22.5">
      <c r="A152" s="4" t="s">
        <v>787</v>
      </c>
      <c r="B152" s="4" t="s">
        <v>788</v>
      </c>
      <c r="C152" s="4" t="s">
        <v>693</v>
      </c>
      <c r="D152" s="5">
        <v>76500</v>
      </c>
    </row>
    <row r="153" spans="1:4" ht="33.75">
      <c r="A153" s="2" t="s">
        <v>925</v>
      </c>
      <c r="B153" s="2" t="s">
        <v>926</v>
      </c>
      <c r="C153" s="2" t="s">
        <v>17</v>
      </c>
      <c r="D153" s="3">
        <v>400000</v>
      </c>
    </row>
    <row r="154" spans="1:4" ht="22.5">
      <c r="A154" s="2" t="s">
        <v>925</v>
      </c>
      <c r="B154" s="2" t="s">
        <v>927</v>
      </c>
      <c r="C154" s="2" t="s">
        <v>17</v>
      </c>
      <c r="D154" s="3">
        <v>400000</v>
      </c>
    </row>
    <row r="155" spans="1:4" s="7" customFormat="1" ht="22.5">
      <c r="A155" s="2" t="s">
        <v>965</v>
      </c>
      <c r="B155" s="2" t="s">
        <v>551</v>
      </c>
      <c r="C155" s="2" t="s">
        <v>17</v>
      </c>
      <c r="D155" s="3">
        <v>400000</v>
      </c>
    </row>
    <row r="156" spans="1:4" s="7" customFormat="1" ht="22.5">
      <c r="A156" s="2" t="s">
        <v>965</v>
      </c>
      <c r="B156" s="2" t="s">
        <v>552</v>
      </c>
      <c r="C156" s="2" t="s">
        <v>17</v>
      </c>
      <c r="D156" s="3">
        <v>423000</v>
      </c>
    </row>
    <row r="157" spans="1:4" s="7" customFormat="1" ht="22.5">
      <c r="A157" s="2" t="s">
        <v>965</v>
      </c>
      <c r="B157" s="2" t="s">
        <v>553</v>
      </c>
      <c r="C157" s="2" t="s">
        <v>17</v>
      </c>
      <c r="D157" s="3">
        <v>700000</v>
      </c>
    </row>
    <row r="158" spans="1:4" s="7" customFormat="1" ht="16.5">
      <c r="A158" s="2" t="s">
        <v>965</v>
      </c>
      <c r="B158" s="2" t="s">
        <v>554</v>
      </c>
      <c r="C158" s="2" t="s">
        <v>17</v>
      </c>
      <c r="D158" s="3">
        <v>500000</v>
      </c>
    </row>
    <row r="159" spans="1:4" s="7" customFormat="1" ht="16.5">
      <c r="A159" s="2" t="s">
        <v>572</v>
      </c>
      <c r="B159" s="2" t="s">
        <v>573</v>
      </c>
      <c r="C159" s="2" t="s">
        <v>455</v>
      </c>
      <c r="D159" s="3">
        <v>864000</v>
      </c>
    </row>
    <row r="160" spans="1:4" s="7" customFormat="1" ht="22.5">
      <c r="A160" s="2" t="s">
        <v>572</v>
      </c>
      <c r="B160" s="2" t="s">
        <v>574</v>
      </c>
      <c r="C160" s="2" t="s">
        <v>17</v>
      </c>
      <c r="D160" s="3">
        <v>350000</v>
      </c>
    </row>
    <row r="161" spans="1:4" s="7" customFormat="1" ht="16.5">
      <c r="A161" s="2" t="s">
        <v>572</v>
      </c>
      <c r="B161" s="2" t="s">
        <v>575</v>
      </c>
      <c r="C161" s="2" t="s">
        <v>473</v>
      </c>
      <c r="D161" s="3">
        <v>420000</v>
      </c>
    </row>
    <row r="162" spans="1:4" s="7" customFormat="1" ht="16.5">
      <c r="A162" s="2" t="s">
        <v>572</v>
      </c>
      <c r="B162" s="2" t="s">
        <v>576</v>
      </c>
      <c r="C162" s="2" t="s">
        <v>473</v>
      </c>
      <c r="D162" s="3">
        <v>390000</v>
      </c>
    </row>
    <row r="163" spans="1:4" ht="22.5">
      <c r="A163" s="4" t="s">
        <v>572</v>
      </c>
      <c r="B163" s="4" t="s">
        <v>985</v>
      </c>
      <c r="C163" s="4" t="s">
        <v>655</v>
      </c>
      <c r="D163" s="5">
        <v>500000</v>
      </c>
    </row>
    <row r="164" spans="1:4" ht="22.5">
      <c r="A164" s="4" t="s">
        <v>572</v>
      </c>
      <c r="B164" s="4" t="s">
        <v>825</v>
      </c>
      <c r="C164" s="4" t="s">
        <v>17</v>
      </c>
      <c r="D164" s="5">
        <v>550000</v>
      </c>
    </row>
    <row r="165" spans="1:4" ht="16.5">
      <c r="A165" s="4" t="s">
        <v>572</v>
      </c>
      <c r="B165" s="4" t="s">
        <v>826</v>
      </c>
      <c r="C165" s="4" t="s">
        <v>224</v>
      </c>
      <c r="D165" s="5">
        <v>600000</v>
      </c>
    </row>
    <row r="166" spans="1:4" s="7" customFormat="1" ht="16.5">
      <c r="A166" s="2" t="s">
        <v>966</v>
      </c>
      <c r="B166" s="2" t="s">
        <v>556</v>
      </c>
      <c r="C166" s="2" t="s">
        <v>555</v>
      </c>
      <c r="D166" s="3">
        <v>380000</v>
      </c>
    </row>
    <row r="167" spans="1:4" s="7" customFormat="1" ht="16.5">
      <c r="A167" s="2" t="s">
        <v>966</v>
      </c>
      <c r="B167" s="2" t="s">
        <v>557</v>
      </c>
      <c r="C167" s="2" t="s">
        <v>17</v>
      </c>
      <c r="D167" s="3">
        <v>700000</v>
      </c>
    </row>
    <row r="168" spans="1:4" ht="22.5">
      <c r="A168" s="4" t="s">
        <v>778</v>
      </c>
      <c r="B168" s="4" t="s">
        <v>780</v>
      </c>
      <c r="C168" s="4" t="s">
        <v>779</v>
      </c>
      <c r="D168" s="5">
        <v>775843</v>
      </c>
    </row>
    <row r="169" spans="1:4" s="7" customFormat="1" ht="22.5">
      <c r="A169" s="2" t="s">
        <v>970</v>
      </c>
      <c r="B169" s="2" t="s">
        <v>565</v>
      </c>
      <c r="C169" s="2" t="s">
        <v>17</v>
      </c>
      <c r="D169" s="3">
        <v>1400000</v>
      </c>
    </row>
    <row r="170" spans="1:4" ht="16.5">
      <c r="A170" s="11"/>
      <c r="B170" s="11"/>
      <c r="C170" s="11"/>
      <c r="D170" s="12">
        <f>SUM(D3:D169)</f>
        <v>117671131</v>
      </c>
    </row>
  </sheetData>
  <sheetProtection/>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126"/>
  <sheetViews>
    <sheetView tabSelected="1" zoomScalePageLayoutView="0" workbookViewId="0" topLeftCell="A121">
      <selection activeCell="B123" sqref="B123"/>
    </sheetView>
  </sheetViews>
  <sheetFormatPr defaultColWidth="9.00390625" defaultRowHeight="16.5"/>
  <cols>
    <col min="1" max="1" width="12.625" style="0" bestFit="1" customWidth="1"/>
    <col min="2" max="2" width="27.25390625" style="0" customWidth="1"/>
    <col min="3" max="3" width="16.125" style="0" customWidth="1"/>
    <col min="4" max="4" width="13.50390625" style="0" customWidth="1"/>
  </cols>
  <sheetData>
    <row r="1" spans="1:4" ht="16.5">
      <c r="A1" s="15" t="s">
        <v>981</v>
      </c>
      <c r="B1" s="15"/>
      <c r="C1" s="15"/>
      <c r="D1" s="16"/>
    </row>
    <row r="2" spans="1:4" s="1" customFormat="1" ht="16.5">
      <c r="A2" s="8" t="s">
        <v>0</v>
      </c>
      <c r="B2" s="9" t="s">
        <v>3</v>
      </c>
      <c r="C2" s="10" t="s">
        <v>1</v>
      </c>
      <c r="D2" s="9" t="s">
        <v>2</v>
      </c>
    </row>
    <row r="3" spans="1:4" ht="16.5">
      <c r="A3" s="2" t="s">
        <v>664</v>
      </c>
      <c r="B3" s="2" t="s">
        <v>665</v>
      </c>
      <c r="C3" s="2" t="s">
        <v>29</v>
      </c>
      <c r="D3" s="3">
        <v>800000</v>
      </c>
    </row>
    <row r="4" spans="1:4" s="7" customFormat="1" ht="16.5">
      <c r="A4" s="4" t="s">
        <v>427</v>
      </c>
      <c r="B4" s="4" t="s">
        <v>428</v>
      </c>
      <c r="C4" s="4" t="s">
        <v>93</v>
      </c>
      <c r="D4" s="5">
        <v>1256000</v>
      </c>
    </row>
    <row r="5" spans="1:4" s="7" customFormat="1" ht="22.5">
      <c r="A5" s="4" t="s">
        <v>391</v>
      </c>
      <c r="B5" s="4" t="s">
        <v>392</v>
      </c>
      <c r="C5" s="4" t="s">
        <v>6</v>
      </c>
      <c r="D5" s="5">
        <v>775000</v>
      </c>
    </row>
    <row r="6" spans="1:4" ht="22.5">
      <c r="A6" s="4" t="s">
        <v>900</v>
      </c>
      <c r="B6" s="4" t="s">
        <v>1005</v>
      </c>
      <c r="C6" s="4" t="s">
        <v>61</v>
      </c>
      <c r="D6" s="5">
        <v>890000</v>
      </c>
    </row>
    <row r="7" spans="1:4" s="7" customFormat="1" ht="16.5">
      <c r="A7" s="4" t="s">
        <v>399</v>
      </c>
      <c r="B7" s="4" t="s">
        <v>400</v>
      </c>
      <c r="C7" s="4" t="s">
        <v>6</v>
      </c>
      <c r="D7" s="5">
        <v>770000</v>
      </c>
    </row>
    <row r="8" spans="1:4" s="7" customFormat="1" ht="16.5">
      <c r="A8" s="2" t="s">
        <v>399</v>
      </c>
      <c r="B8" s="2" t="s">
        <v>585</v>
      </c>
      <c r="C8" s="2" t="s">
        <v>17</v>
      </c>
      <c r="D8" s="3">
        <v>600000</v>
      </c>
    </row>
    <row r="9" spans="1:4" s="7" customFormat="1" ht="22.5">
      <c r="A9" s="2" t="s">
        <v>399</v>
      </c>
      <c r="B9" s="2" t="s">
        <v>1006</v>
      </c>
      <c r="C9" s="2" t="s">
        <v>455</v>
      </c>
      <c r="D9" s="3">
        <v>400000</v>
      </c>
    </row>
    <row r="10" spans="1:4" ht="22.5">
      <c r="A10" s="4" t="s">
        <v>399</v>
      </c>
      <c r="B10" s="4" t="s">
        <v>844</v>
      </c>
      <c r="C10" s="4" t="s">
        <v>843</v>
      </c>
      <c r="D10" s="5">
        <v>1000000</v>
      </c>
    </row>
    <row r="11" spans="1:4" ht="22.5">
      <c r="A11" s="4" t="s">
        <v>868</v>
      </c>
      <c r="B11" s="4" t="s">
        <v>869</v>
      </c>
      <c r="C11" s="4" t="s">
        <v>755</v>
      </c>
      <c r="D11" s="5">
        <v>1500000</v>
      </c>
    </row>
    <row r="12" spans="1:4" s="7" customFormat="1" ht="16.5">
      <c r="A12" s="4" t="s">
        <v>403</v>
      </c>
      <c r="B12" s="4" t="s">
        <v>404</v>
      </c>
      <c r="C12" s="4" t="s">
        <v>6</v>
      </c>
      <c r="D12" s="5">
        <v>1324000</v>
      </c>
    </row>
    <row r="13" spans="1:4" s="7" customFormat="1" ht="16.5">
      <c r="A13" s="2" t="s">
        <v>403</v>
      </c>
      <c r="B13" s="2" t="s">
        <v>598</v>
      </c>
      <c r="C13" s="2" t="s">
        <v>595</v>
      </c>
      <c r="D13" s="3">
        <v>900000</v>
      </c>
    </row>
    <row r="14" spans="1:4" s="7" customFormat="1" ht="22.5">
      <c r="A14" s="2" t="s">
        <v>979</v>
      </c>
      <c r="B14" s="2" t="s">
        <v>612</v>
      </c>
      <c r="C14" s="2" t="s">
        <v>455</v>
      </c>
      <c r="D14" s="3">
        <v>523000</v>
      </c>
    </row>
    <row r="15" spans="1:4" s="7" customFormat="1" ht="33.75">
      <c r="A15" s="4" t="s">
        <v>413</v>
      </c>
      <c r="B15" s="4" t="s">
        <v>414</v>
      </c>
      <c r="C15" s="4" t="s">
        <v>158</v>
      </c>
      <c r="D15" s="5">
        <v>1200000</v>
      </c>
    </row>
    <row r="16" spans="1:4" s="7" customFormat="1" ht="22.5">
      <c r="A16" s="4" t="s">
        <v>413</v>
      </c>
      <c r="B16" s="4" t="s">
        <v>416</v>
      </c>
      <c r="C16" s="4" t="s">
        <v>6</v>
      </c>
      <c r="D16" s="5">
        <v>900000</v>
      </c>
    </row>
    <row r="17" spans="1:4" s="7" customFormat="1" ht="22.5">
      <c r="A17" s="4" t="s">
        <v>405</v>
      </c>
      <c r="B17" s="4" t="s">
        <v>406</v>
      </c>
      <c r="C17" s="4" t="s">
        <v>6</v>
      </c>
      <c r="D17" s="5">
        <v>1463000</v>
      </c>
    </row>
    <row r="18" spans="1:4" ht="22.5">
      <c r="A18" s="2" t="s">
        <v>73</v>
      </c>
      <c r="B18" s="2" t="s">
        <v>74</v>
      </c>
      <c r="C18" s="2" t="s">
        <v>17</v>
      </c>
      <c r="D18" s="3">
        <v>160000</v>
      </c>
    </row>
    <row r="19" spans="1:4" s="7" customFormat="1" ht="33.75">
      <c r="A19" s="4" t="s">
        <v>73</v>
      </c>
      <c r="B19" s="4" t="s">
        <v>401</v>
      </c>
      <c r="C19" s="4" t="s">
        <v>6</v>
      </c>
      <c r="D19" s="5">
        <v>1825000</v>
      </c>
    </row>
    <row r="20" spans="1:4" ht="16.5">
      <c r="A20" s="2" t="s">
        <v>73</v>
      </c>
      <c r="B20" s="2" t="s">
        <v>642</v>
      </c>
      <c r="C20" s="2" t="s">
        <v>617</v>
      </c>
      <c r="D20" s="3">
        <v>204000</v>
      </c>
    </row>
    <row r="21" spans="1:4" ht="22.5">
      <c r="A21" s="4" t="s">
        <v>73</v>
      </c>
      <c r="B21" s="4" t="s">
        <v>836</v>
      </c>
      <c r="C21" s="4" t="s">
        <v>653</v>
      </c>
      <c r="D21" s="5">
        <v>350000</v>
      </c>
    </row>
    <row r="22" spans="1:4" s="13" customFormat="1" ht="22.5">
      <c r="A22" s="4" t="s">
        <v>73</v>
      </c>
      <c r="B22" s="4" t="s">
        <v>837</v>
      </c>
      <c r="C22" s="4" t="s">
        <v>389</v>
      </c>
      <c r="D22" s="5">
        <v>1998056</v>
      </c>
    </row>
    <row r="23" spans="1:4" ht="22.5">
      <c r="A23" s="4" t="s">
        <v>73</v>
      </c>
      <c r="B23" s="4" t="s">
        <v>838</v>
      </c>
      <c r="C23" s="4" t="s">
        <v>678</v>
      </c>
      <c r="D23" s="5">
        <v>330000</v>
      </c>
    </row>
    <row r="24" spans="1:4" s="7" customFormat="1" ht="16.5">
      <c r="A24" s="2" t="s">
        <v>974</v>
      </c>
      <c r="B24" s="2" t="s">
        <v>584</v>
      </c>
      <c r="C24" s="2" t="s">
        <v>455</v>
      </c>
      <c r="D24" s="3">
        <v>400000</v>
      </c>
    </row>
    <row r="25" spans="1:4" s="7" customFormat="1" ht="16.5">
      <c r="A25" s="2" t="s">
        <v>976</v>
      </c>
      <c r="B25" s="2" t="s">
        <v>597</v>
      </c>
      <c r="C25" s="2" t="s">
        <v>490</v>
      </c>
      <c r="D25" s="3">
        <v>500000</v>
      </c>
    </row>
    <row r="26" spans="1:4" s="7" customFormat="1" ht="16.5">
      <c r="A26" s="2" t="s">
        <v>976</v>
      </c>
      <c r="B26" s="2" t="s">
        <v>544</v>
      </c>
      <c r="C26" s="2" t="s">
        <v>543</v>
      </c>
      <c r="D26" s="3">
        <v>1000000</v>
      </c>
    </row>
    <row r="27" spans="1:4" s="7" customFormat="1" ht="22.5">
      <c r="A27" s="4" t="s">
        <v>436</v>
      </c>
      <c r="B27" s="4" t="s">
        <v>1010</v>
      </c>
      <c r="C27" s="4" t="s">
        <v>6</v>
      </c>
      <c r="D27" s="5">
        <v>885000</v>
      </c>
    </row>
    <row r="28" spans="1:4" s="7" customFormat="1" ht="16.5">
      <c r="A28" s="2" t="s">
        <v>980</v>
      </c>
      <c r="B28" s="2" t="s">
        <v>616</v>
      </c>
      <c r="C28" s="2" t="s">
        <v>17</v>
      </c>
      <c r="D28" s="3">
        <v>700000</v>
      </c>
    </row>
    <row r="29" spans="1:4" s="7" customFormat="1" ht="22.5">
      <c r="A29" s="4" t="s">
        <v>395</v>
      </c>
      <c r="B29" s="4" t="s">
        <v>396</v>
      </c>
      <c r="C29" s="4" t="s">
        <v>6</v>
      </c>
      <c r="D29" s="5">
        <v>895000</v>
      </c>
    </row>
    <row r="30" spans="1:4" s="7" customFormat="1" ht="16.5">
      <c r="A30" s="2" t="s">
        <v>395</v>
      </c>
      <c r="B30" s="2" t="s">
        <v>586</v>
      </c>
      <c r="C30" s="2" t="s">
        <v>17</v>
      </c>
      <c r="D30" s="3">
        <v>600000</v>
      </c>
    </row>
    <row r="31" spans="1:4" s="7" customFormat="1" ht="22.5">
      <c r="A31" s="4" t="s">
        <v>421</v>
      </c>
      <c r="B31" s="4" t="s">
        <v>422</v>
      </c>
      <c r="C31" s="4" t="s">
        <v>93</v>
      </c>
      <c r="D31" s="5">
        <v>1300000</v>
      </c>
    </row>
    <row r="32" spans="1:4" ht="22.5">
      <c r="A32" s="4" t="s">
        <v>421</v>
      </c>
      <c r="B32" s="4" t="s">
        <v>897</v>
      </c>
      <c r="C32" s="4" t="s">
        <v>896</v>
      </c>
      <c r="D32" s="5">
        <v>60000</v>
      </c>
    </row>
    <row r="33" spans="1:4" ht="22.5">
      <c r="A33" s="4" t="s">
        <v>891</v>
      </c>
      <c r="B33" s="4" t="s">
        <v>893</v>
      </c>
      <c r="C33" s="4" t="s">
        <v>892</v>
      </c>
      <c r="D33" s="5">
        <v>80000</v>
      </c>
    </row>
    <row r="34" spans="1:4" s="7" customFormat="1" ht="22.5">
      <c r="A34" s="4" t="s">
        <v>423</v>
      </c>
      <c r="B34" s="4" t="s">
        <v>424</v>
      </c>
      <c r="C34" s="4" t="s">
        <v>93</v>
      </c>
      <c r="D34" s="5">
        <v>1240000</v>
      </c>
    </row>
    <row r="35" spans="1:4" s="7" customFormat="1" ht="33.75">
      <c r="A35" s="4" t="s">
        <v>402</v>
      </c>
      <c r="B35" s="4" t="s">
        <v>982</v>
      </c>
      <c r="C35" s="4" t="s">
        <v>6</v>
      </c>
      <c r="D35" s="5">
        <v>1377000</v>
      </c>
    </row>
    <row r="36" spans="1:4" ht="22.5">
      <c r="A36" s="2" t="s">
        <v>662</v>
      </c>
      <c r="B36" s="2" t="s">
        <v>663</v>
      </c>
      <c r="C36" s="2" t="s">
        <v>17</v>
      </c>
      <c r="D36" s="3">
        <v>900000</v>
      </c>
    </row>
    <row r="37" spans="1:4" ht="33.75">
      <c r="A37" s="2" t="s">
        <v>78</v>
      </c>
      <c r="B37" s="2" t="s">
        <v>1007</v>
      </c>
      <c r="C37" s="2" t="s">
        <v>6</v>
      </c>
      <c r="D37" s="3">
        <v>476700</v>
      </c>
    </row>
    <row r="38" spans="1:4" ht="33.75">
      <c r="A38" s="2" t="s">
        <v>78</v>
      </c>
      <c r="B38" s="2" t="s">
        <v>1008</v>
      </c>
      <c r="C38" s="2" t="s">
        <v>6</v>
      </c>
      <c r="D38" s="3">
        <v>688884</v>
      </c>
    </row>
    <row r="39" spans="1:4" s="7" customFormat="1" ht="22.5">
      <c r="A39" s="2" t="s">
        <v>599</v>
      </c>
      <c r="B39" s="2" t="s">
        <v>600</v>
      </c>
      <c r="C39" s="2" t="s">
        <v>17</v>
      </c>
      <c r="D39" s="3">
        <v>430000</v>
      </c>
    </row>
    <row r="40" spans="1:4" s="7" customFormat="1" ht="22.5">
      <c r="A40" s="2" t="s">
        <v>599</v>
      </c>
      <c r="B40" s="2" t="s">
        <v>601</v>
      </c>
      <c r="C40" s="2" t="s">
        <v>17</v>
      </c>
      <c r="D40" s="3">
        <v>470000</v>
      </c>
    </row>
    <row r="41" spans="1:4" s="7" customFormat="1" ht="22.5">
      <c r="A41" s="2" t="s">
        <v>599</v>
      </c>
      <c r="B41" s="2" t="s">
        <v>602</v>
      </c>
      <c r="C41" s="2" t="s">
        <v>17</v>
      </c>
      <c r="D41" s="3">
        <v>390000</v>
      </c>
    </row>
    <row r="42" spans="1:4" s="7" customFormat="1" ht="22.5">
      <c r="A42" s="2" t="s">
        <v>599</v>
      </c>
      <c r="B42" s="2" t="s">
        <v>603</v>
      </c>
      <c r="C42" s="2" t="s">
        <v>561</v>
      </c>
      <c r="D42" s="3">
        <v>650000</v>
      </c>
    </row>
    <row r="43" spans="1:4" s="7" customFormat="1" ht="16.5">
      <c r="A43" s="2" t="s">
        <v>599</v>
      </c>
      <c r="B43" s="2" t="s">
        <v>604</v>
      </c>
      <c r="C43" s="2" t="s">
        <v>487</v>
      </c>
      <c r="D43" s="3">
        <v>260000</v>
      </c>
    </row>
    <row r="44" spans="1:4" ht="22.5">
      <c r="A44" s="2" t="s">
        <v>599</v>
      </c>
      <c r="B44" s="2" t="s">
        <v>661</v>
      </c>
      <c r="C44" s="2" t="s">
        <v>617</v>
      </c>
      <c r="D44" s="3">
        <v>204000</v>
      </c>
    </row>
    <row r="45" spans="1:4" ht="22.5">
      <c r="A45" s="2" t="s">
        <v>599</v>
      </c>
      <c r="B45" s="2" t="s">
        <v>666</v>
      </c>
      <c r="C45" s="2" t="s">
        <v>17</v>
      </c>
      <c r="D45" s="3">
        <v>667000</v>
      </c>
    </row>
    <row r="46" spans="1:4" ht="16.5">
      <c r="A46" s="2" t="s">
        <v>599</v>
      </c>
      <c r="B46" s="2" t="s">
        <v>668</v>
      </c>
      <c r="C46" s="2" t="s">
        <v>85</v>
      </c>
      <c r="D46" s="3">
        <v>890000</v>
      </c>
    </row>
    <row r="47" spans="1:4" ht="16.5">
      <c r="A47" s="4" t="s">
        <v>599</v>
      </c>
      <c r="B47" s="4" t="s">
        <v>895</v>
      </c>
      <c r="C47" s="4" t="s">
        <v>894</v>
      </c>
      <c r="D47" s="5">
        <v>984000</v>
      </c>
    </row>
    <row r="48" spans="1:4" s="7" customFormat="1" ht="22.5">
      <c r="A48" s="4" t="s">
        <v>430</v>
      </c>
      <c r="B48" s="4" t="s">
        <v>431</v>
      </c>
      <c r="C48" s="4" t="s">
        <v>6</v>
      </c>
      <c r="D48" s="5">
        <v>700000</v>
      </c>
    </row>
    <row r="49" spans="1:4" ht="16.5">
      <c r="A49" s="4" t="s">
        <v>430</v>
      </c>
      <c r="B49" s="4" t="s">
        <v>901</v>
      </c>
      <c r="C49" s="4" t="s">
        <v>61</v>
      </c>
      <c r="D49" s="5">
        <v>600000</v>
      </c>
    </row>
    <row r="50" spans="1:4" ht="22.5">
      <c r="A50" s="4" t="s">
        <v>430</v>
      </c>
      <c r="B50" s="4" t="s">
        <v>902</v>
      </c>
      <c r="C50" s="4" t="s">
        <v>781</v>
      </c>
      <c r="D50" s="5">
        <v>850000</v>
      </c>
    </row>
    <row r="51" spans="1:4" s="7" customFormat="1" ht="22.5">
      <c r="A51" s="4" t="s">
        <v>393</v>
      </c>
      <c r="B51" s="4" t="s">
        <v>394</v>
      </c>
      <c r="C51" s="4" t="s">
        <v>6</v>
      </c>
      <c r="D51" s="5">
        <v>405000</v>
      </c>
    </row>
    <row r="52" spans="1:4" s="7" customFormat="1" ht="22.5">
      <c r="A52" s="4" t="s">
        <v>434</v>
      </c>
      <c r="B52" s="4" t="s">
        <v>435</v>
      </c>
      <c r="C52" s="4" t="s">
        <v>158</v>
      </c>
      <c r="D52" s="5">
        <v>999000</v>
      </c>
    </row>
    <row r="53" spans="1:4" s="7" customFormat="1" ht="33.75">
      <c r="A53" s="4" t="s">
        <v>418</v>
      </c>
      <c r="B53" s="4" t="s">
        <v>419</v>
      </c>
      <c r="C53" s="4" t="s">
        <v>6</v>
      </c>
      <c r="D53" s="5">
        <v>1920000</v>
      </c>
    </row>
    <row r="54" spans="1:4" ht="22.5">
      <c r="A54" s="4" t="s">
        <v>418</v>
      </c>
      <c r="B54" s="4" t="s">
        <v>897</v>
      </c>
      <c r="C54" s="4" t="s">
        <v>896</v>
      </c>
      <c r="D54" s="5">
        <v>240000</v>
      </c>
    </row>
    <row r="55" spans="1:4" s="7" customFormat="1" ht="22.5">
      <c r="A55" s="2" t="s">
        <v>593</v>
      </c>
      <c r="B55" s="2" t="s">
        <v>594</v>
      </c>
      <c r="C55" s="2" t="s">
        <v>536</v>
      </c>
      <c r="D55" s="3">
        <v>800000</v>
      </c>
    </row>
    <row r="56" spans="1:4" s="7" customFormat="1" ht="16.5">
      <c r="A56" s="2" t="s">
        <v>593</v>
      </c>
      <c r="B56" s="2" t="s">
        <v>596</v>
      </c>
      <c r="C56" s="2" t="s">
        <v>595</v>
      </c>
      <c r="D56" s="3">
        <v>1100000</v>
      </c>
    </row>
    <row r="57" spans="1:4" ht="22.5">
      <c r="A57" s="4" t="s">
        <v>593</v>
      </c>
      <c r="B57" s="4" t="s">
        <v>867</v>
      </c>
      <c r="C57" s="4" t="s">
        <v>697</v>
      </c>
      <c r="D57" s="5">
        <v>80000</v>
      </c>
    </row>
    <row r="58" spans="1:4" ht="16.5">
      <c r="A58" s="4" t="s">
        <v>862</v>
      </c>
      <c r="B58" s="4" t="s">
        <v>863</v>
      </c>
      <c r="C58" s="4" t="s">
        <v>20</v>
      </c>
      <c r="D58" s="5">
        <v>200000</v>
      </c>
    </row>
    <row r="59" spans="1:4" s="7" customFormat="1" ht="16.5">
      <c r="A59" s="4" t="s">
        <v>409</v>
      </c>
      <c r="B59" s="4" t="s">
        <v>410</v>
      </c>
      <c r="C59" s="4" t="s">
        <v>6</v>
      </c>
      <c r="D59" s="5">
        <v>900000</v>
      </c>
    </row>
    <row r="60" spans="1:4" s="7" customFormat="1" ht="22.5">
      <c r="A60" s="2" t="s">
        <v>610</v>
      </c>
      <c r="B60" s="2" t="s">
        <v>611</v>
      </c>
      <c r="C60" s="2" t="s">
        <v>17</v>
      </c>
      <c r="D60" s="3">
        <v>530000</v>
      </c>
    </row>
    <row r="61" spans="1:4" s="7" customFormat="1" ht="22.5">
      <c r="A61" s="2" t="s">
        <v>610</v>
      </c>
      <c r="B61" s="2" t="s">
        <v>614</v>
      </c>
      <c r="C61" s="2" t="s">
        <v>613</v>
      </c>
      <c r="D61" s="3">
        <v>1400000</v>
      </c>
    </row>
    <row r="62" spans="1:4" ht="22.5">
      <c r="A62" s="2" t="s">
        <v>610</v>
      </c>
      <c r="B62" s="2" t="s">
        <v>669</v>
      </c>
      <c r="C62" s="2" t="s">
        <v>17</v>
      </c>
      <c r="D62" s="3">
        <v>250000</v>
      </c>
    </row>
    <row r="63" spans="1:4" ht="16.5">
      <c r="A63" s="14" t="s">
        <v>857</v>
      </c>
      <c r="B63" s="4" t="s">
        <v>858</v>
      </c>
      <c r="C63" s="4" t="s">
        <v>755</v>
      </c>
      <c r="D63" s="5">
        <v>150000</v>
      </c>
    </row>
    <row r="64" spans="1:4" ht="16.5">
      <c r="A64" s="4" t="s">
        <v>857</v>
      </c>
      <c r="B64" s="4" t="s">
        <v>860</v>
      </c>
      <c r="C64" s="4" t="s">
        <v>859</v>
      </c>
      <c r="D64" s="5">
        <v>140000</v>
      </c>
    </row>
    <row r="65" spans="1:4" ht="16.5">
      <c r="A65" s="4" t="s">
        <v>857</v>
      </c>
      <c r="B65" s="4" t="s">
        <v>861</v>
      </c>
      <c r="C65" s="4" t="s">
        <v>795</v>
      </c>
      <c r="D65" s="5">
        <v>100000</v>
      </c>
    </row>
    <row r="66" spans="1:4" s="7" customFormat="1" ht="16.5">
      <c r="A66" s="4" t="s">
        <v>411</v>
      </c>
      <c r="B66" s="4" t="s">
        <v>412</v>
      </c>
      <c r="C66" s="4" t="s">
        <v>158</v>
      </c>
      <c r="D66" s="5">
        <v>1508000</v>
      </c>
    </row>
    <row r="67" spans="1:4" s="7" customFormat="1" ht="22.5">
      <c r="A67" s="2" t="s">
        <v>587</v>
      </c>
      <c r="B67" s="2" t="s">
        <v>588</v>
      </c>
      <c r="C67" s="2" t="s">
        <v>455</v>
      </c>
      <c r="D67" s="3">
        <v>400000</v>
      </c>
    </row>
    <row r="68" spans="1:4" s="7" customFormat="1" ht="16.5">
      <c r="A68" s="2" t="s">
        <v>975</v>
      </c>
      <c r="B68" s="2" t="s">
        <v>590</v>
      </c>
      <c r="C68" s="2" t="s">
        <v>589</v>
      </c>
      <c r="D68" s="3">
        <v>950000</v>
      </c>
    </row>
    <row r="69" spans="1:4" ht="16.5">
      <c r="A69" s="2" t="s">
        <v>587</v>
      </c>
      <c r="B69" s="2" t="s">
        <v>658</v>
      </c>
      <c r="C69" s="2" t="s">
        <v>617</v>
      </c>
      <c r="D69" s="3">
        <v>259000</v>
      </c>
    </row>
    <row r="70" spans="1:4" ht="16.5">
      <c r="A70" s="2" t="s">
        <v>587</v>
      </c>
      <c r="B70" s="2" t="s">
        <v>659</v>
      </c>
      <c r="C70" s="2" t="s">
        <v>617</v>
      </c>
      <c r="D70" s="3">
        <v>203925</v>
      </c>
    </row>
    <row r="71" spans="1:4" ht="16.5">
      <c r="A71" s="2" t="s">
        <v>587</v>
      </c>
      <c r="B71" s="2" t="s">
        <v>660</v>
      </c>
      <c r="C71" s="2" t="s">
        <v>17</v>
      </c>
      <c r="D71" s="3">
        <v>3836000</v>
      </c>
    </row>
    <row r="72" spans="1:4" ht="22.5">
      <c r="A72" s="4" t="s">
        <v>587</v>
      </c>
      <c r="B72" s="4" t="s">
        <v>840</v>
      </c>
      <c r="C72" s="4" t="s">
        <v>839</v>
      </c>
      <c r="D72" s="5">
        <v>450000</v>
      </c>
    </row>
    <row r="73" spans="1:4" ht="22.5">
      <c r="A73" s="4" t="s">
        <v>587</v>
      </c>
      <c r="B73" s="4" t="s">
        <v>842</v>
      </c>
      <c r="C73" s="4" t="s">
        <v>841</v>
      </c>
      <c r="D73" s="5">
        <v>900000</v>
      </c>
    </row>
    <row r="74" spans="1:4" ht="16.5">
      <c r="A74" s="2" t="s">
        <v>79</v>
      </c>
      <c r="B74" s="2" t="s">
        <v>80</v>
      </c>
      <c r="C74" s="2" t="s">
        <v>17</v>
      </c>
      <c r="D74" s="3">
        <v>220000</v>
      </c>
    </row>
    <row r="75" spans="1:4" s="7" customFormat="1" ht="33.75">
      <c r="A75" s="4" t="s">
        <v>79</v>
      </c>
      <c r="B75" s="4" t="s">
        <v>417</v>
      </c>
      <c r="C75" s="4" t="s">
        <v>6</v>
      </c>
      <c r="D75" s="5">
        <v>855000</v>
      </c>
    </row>
    <row r="76" spans="1:4" ht="16.5">
      <c r="A76" s="2" t="s">
        <v>75</v>
      </c>
      <c r="B76" s="2" t="s">
        <v>76</v>
      </c>
      <c r="C76" s="2" t="s">
        <v>17</v>
      </c>
      <c r="D76" s="3">
        <v>180000</v>
      </c>
    </row>
    <row r="77" spans="1:4" ht="22.5">
      <c r="A77" s="2" t="s">
        <v>77</v>
      </c>
      <c r="B77" s="2" t="s">
        <v>1009</v>
      </c>
      <c r="C77" s="2" t="s">
        <v>17</v>
      </c>
      <c r="D77" s="3">
        <v>180000</v>
      </c>
    </row>
    <row r="78" spans="1:4" s="7" customFormat="1" ht="16.5">
      <c r="A78" s="2" t="s">
        <v>77</v>
      </c>
      <c r="B78" s="2" t="s">
        <v>591</v>
      </c>
      <c r="C78" s="2" t="s">
        <v>86</v>
      </c>
      <c r="D78" s="3">
        <v>400000</v>
      </c>
    </row>
    <row r="79" spans="1:4" s="7" customFormat="1" ht="16.5">
      <c r="A79" s="2" t="s">
        <v>77</v>
      </c>
      <c r="B79" s="2" t="s">
        <v>592</v>
      </c>
      <c r="C79" s="2" t="s">
        <v>455</v>
      </c>
      <c r="D79" s="3">
        <v>400000</v>
      </c>
    </row>
    <row r="80" spans="1:4" s="7" customFormat="1" ht="22.5">
      <c r="A80" s="4" t="s">
        <v>415</v>
      </c>
      <c r="B80" s="4" t="s">
        <v>1011</v>
      </c>
      <c r="C80" s="4" t="s">
        <v>158</v>
      </c>
      <c r="D80" s="5">
        <v>1380000</v>
      </c>
    </row>
    <row r="81" spans="1:4" ht="22.5">
      <c r="A81" s="2" t="s">
        <v>415</v>
      </c>
      <c r="B81" s="2" t="s">
        <v>627</v>
      </c>
      <c r="C81" s="2" t="s">
        <v>617</v>
      </c>
      <c r="D81" s="3">
        <v>204000</v>
      </c>
    </row>
    <row r="82" spans="1:4" ht="16.5">
      <c r="A82" s="4" t="s">
        <v>870</v>
      </c>
      <c r="B82" s="4" t="s">
        <v>871</v>
      </c>
      <c r="C82" s="4" t="s">
        <v>17</v>
      </c>
      <c r="D82" s="5">
        <v>216000</v>
      </c>
    </row>
    <row r="83" spans="1:4" ht="16.5">
      <c r="A83" s="4" t="s">
        <v>870</v>
      </c>
      <c r="B83" s="4" t="s">
        <v>872</v>
      </c>
      <c r="C83" s="4" t="s">
        <v>17</v>
      </c>
      <c r="D83" s="5">
        <v>90000</v>
      </c>
    </row>
    <row r="84" spans="1:4" ht="16.5">
      <c r="A84" s="4" t="s">
        <v>870</v>
      </c>
      <c r="B84" s="4" t="s">
        <v>874</v>
      </c>
      <c r="C84" s="4" t="s">
        <v>873</v>
      </c>
      <c r="D84" s="5">
        <v>27000</v>
      </c>
    </row>
    <row r="85" spans="1:4" ht="16.5">
      <c r="A85" s="4" t="s">
        <v>870</v>
      </c>
      <c r="B85" s="4" t="s">
        <v>875</v>
      </c>
      <c r="C85" s="4" t="s">
        <v>814</v>
      </c>
      <c r="D85" s="5">
        <v>82000</v>
      </c>
    </row>
    <row r="86" spans="1:4" ht="16.5">
      <c r="A86" s="4" t="s">
        <v>870</v>
      </c>
      <c r="B86" s="4" t="s">
        <v>876</v>
      </c>
      <c r="C86" s="4" t="s">
        <v>814</v>
      </c>
      <c r="D86" s="5">
        <v>60000</v>
      </c>
    </row>
    <row r="87" spans="1:4" ht="16.5">
      <c r="A87" s="4" t="s">
        <v>870</v>
      </c>
      <c r="B87" s="4" t="s">
        <v>877</v>
      </c>
      <c r="C87" s="4" t="s">
        <v>814</v>
      </c>
      <c r="D87" s="5">
        <v>300000</v>
      </c>
    </row>
    <row r="88" spans="1:4" ht="16.5">
      <c r="A88" s="4" t="s">
        <v>870</v>
      </c>
      <c r="B88" s="4" t="s">
        <v>878</v>
      </c>
      <c r="C88" s="4" t="s">
        <v>814</v>
      </c>
      <c r="D88" s="5">
        <v>880000</v>
      </c>
    </row>
    <row r="89" spans="1:4" ht="16.5">
      <c r="A89" s="4" t="s">
        <v>870</v>
      </c>
      <c r="B89" s="4" t="s">
        <v>880</v>
      </c>
      <c r="C89" s="4" t="s">
        <v>879</v>
      </c>
      <c r="D89" s="5">
        <v>330000</v>
      </c>
    </row>
    <row r="90" spans="1:4" ht="16.5">
      <c r="A90" s="4" t="s">
        <v>870</v>
      </c>
      <c r="B90" s="4" t="s">
        <v>881</v>
      </c>
      <c r="C90" s="4" t="s">
        <v>814</v>
      </c>
      <c r="D90" s="5">
        <v>50000</v>
      </c>
    </row>
    <row r="91" spans="1:4" ht="16.5">
      <c r="A91" s="4" t="s">
        <v>870</v>
      </c>
      <c r="B91" s="4" t="s">
        <v>882</v>
      </c>
      <c r="C91" s="4" t="s">
        <v>224</v>
      </c>
      <c r="D91" s="5">
        <v>180000</v>
      </c>
    </row>
    <row r="92" spans="1:4" ht="16.5">
      <c r="A92" s="4" t="s">
        <v>870</v>
      </c>
      <c r="B92" s="4" t="s">
        <v>883</v>
      </c>
      <c r="C92" s="4" t="s">
        <v>821</v>
      </c>
      <c r="D92" s="5">
        <v>420000</v>
      </c>
    </row>
    <row r="93" spans="1:4" ht="16.5">
      <c r="A93" s="4" t="s">
        <v>870</v>
      </c>
      <c r="B93" s="4" t="s">
        <v>876</v>
      </c>
      <c r="C93" s="4" t="s">
        <v>56</v>
      </c>
      <c r="D93" s="5">
        <v>1000000</v>
      </c>
    </row>
    <row r="94" spans="1:4" ht="16.5">
      <c r="A94" s="4" t="s">
        <v>870</v>
      </c>
      <c r="B94" s="4" t="s">
        <v>884</v>
      </c>
      <c r="C94" s="4" t="s">
        <v>795</v>
      </c>
      <c r="D94" s="5">
        <v>85000</v>
      </c>
    </row>
    <row r="95" spans="1:4" ht="16.5">
      <c r="A95" s="4" t="s">
        <v>870</v>
      </c>
      <c r="B95" s="4" t="s">
        <v>885</v>
      </c>
      <c r="C95" s="4" t="s">
        <v>795</v>
      </c>
      <c r="D95" s="5">
        <v>100000</v>
      </c>
    </row>
    <row r="96" spans="1:4" ht="16.5">
      <c r="A96" s="4" t="s">
        <v>870</v>
      </c>
      <c r="B96" s="4" t="s">
        <v>886</v>
      </c>
      <c r="C96" s="4" t="s">
        <v>67</v>
      </c>
      <c r="D96" s="5">
        <v>85000</v>
      </c>
    </row>
    <row r="97" spans="1:4" s="7" customFormat="1" ht="22.5">
      <c r="A97" s="4" t="s">
        <v>437</v>
      </c>
      <c r="B97" s="4" t="s">
        <v>438</v>
      </c>
      <c r="C97" s="4" t="s">
        <v>93</v>
      </c>
      <c r="D97" s="5">
        <v>900000</v>
      </c>
    </row>
    <row r="98" spans="1:4" ht="22.5">
      <c r="A98" s="4" t="s">
        <v>845</v>
      </c>
      <c r="B98" s="4" t="s">
        <v>846</v>
      </c>
      <c r="C98" s="4" t="s">
        <v>17</v>
      </c>
      <c r="D98" s="5">
        <v>150000</v>
      </c>
    </row>
    <row r="99" spans="1:4" ht="16.5">
      <c r="A99" s="4" t="s">
        <v>845</v>
      </c>
      <c r="B99" s="4" t="s">
        <v>847</v>
      </c>
      <c r="C99" s="4" t="s">
        <v>843</v>
      </c>
      <c r="D99" s="5">
        <v>200000</v>
      </c>
    </row>
    <row r="100" spans="1:4" ht="22.5">
      <c r="A100" s="4" t="s">
        <v>845</v>
      </c>
      <c r="B100" s="4" t="s">
        <v>849</v>
      </c>
      <c r="C100" s="4" t="s">
        <v>848</v>
      </c>
      <c r="D100" s="5">
        <v>200000</v>
      </c>
    </row>
    <row r="101" spans="1:4" ht="16.5">
      <c r="A101" s="4" t="s">
        <v>845</v>
      </c>
      <c r="B101" s="4" t="s">
        <v>851</v>
      </c>
      <c r="C101" s="4" t="s">
        <v>850</v>
      </c>
      <c r="D101" s="5">
        <v>100000</v>
      </c>
    </row>
    <row r="102" spans="1:4" ht="16.5">
      <c r="A102" s="4" t="s">
        <v>845</v>
      </c>
      <c r="B102" s="4" t="s">
        <v>853</v>
      </c>
      <c r="C102" s="4" t="s">
        <v>852</v>
      </c>
      <c r="D102" s="5">
        <v>100000</v>
      </c>
    </row>
    <row r="103" spans="1:4" ht="16.5">
      <c r="A103" s="4" t="s">
        <v>845</v>
      </c>
      <c r="B103" s="4" t="s">
        <v>855</v>
      </c>
      <c r="C103" s="4" t="s">
        <v>854</v>
      </c>
      <c r="D103" s="5">
        <v>400000</v>
      </c>
    </row>
    <row r="104" spans="1:4" ht="16.5">
      <c r="A104" s="4" t="s">
        <v>845</v>
      </c>
      <c r="B104" s="4" t="s">
        <v>856</v>
      </c>
      <c r="C104" s="4" t="s">
        <v>814</v>
      </c>
      <c r="D104" s="5">
        <v>100000</v>
      </c>
    </row>
    <row r="105" spans="1:4" s="7" customFormat="1" ht="16.5">
      <c r="A105" s="2" t="s">
        <v>607</v>
      </c>
      <c r="B105" s="2" t="s">
        <v>608</v>
      </c>
      <c r="C105" s="2" t="s">
        <v>487</v>
      </c>
      <c r="D105" s="3">
        <v>400000</v>
      </c>
    </row>
    <row r="106" spans="1:4" s="7" customFormat="1" ht="22.5">
      <c r="A106" s="2" t="s">
        <v>607</v>
      </c>
      <c r="B106" s="2" t="s">
        <v>615</v>
      </c>
      <c r="C106" s="2" t="s">
        <v>455</v>
      </c>
      <c r="D106" s="3">
        <v>300000</v>
      </c>
    </row>
    <row r="107" spans="1:4" ht="16.5">
      <c r="A107" s="4" t="s">
        <v>607</v>
      </c>
      <c r="B107" s="4" t="s">
        <v>899</v>
      </c>
      <c r="C107" s="4" t="s">
        <v>898</v>
      </c>
      <c r="D107" s="5">
        <v>632500</v>
      </c>
    </row>
    <row r="108" spans="1:4" s="7" customFormat="1" ht="22.5">
      <c r="A108" s="4" t="s">
        <v>432</v>
      </c>
      <c r="B108" s="4" t="s">
        <v>433</v>
      </c>
      <c r="C108" s="4" t="s">
        <v>6</v>
      </c>
      <c r="D108" s="5">
        <v>900000</v>
      </c>
    </row>
    <row r="109" spans="1:4" s="7" customFormat="1" ht="22.5">
      <c r="A109" s="2" t="s">
        <v>605</v>
      </c>
      <c r="B109" s="2" t="s">
        <v>602</v>
      </c>
      <c r="C109" s="2" t="s">
        <v>17</v>
      </c>
      <c r="D109" s="3">
        <v>390000</v>
      </c>
    </row>
    <row r="110" spans="1:4" ht="33.75">
      <c r="A110" s="2" t="s">
        <v>605</v>
      </c>
      <c r="B110" s="2" t="s">
        <v>1012</v>
      </c>
      <c r="C110" s="2" t="s">
        <v>17</v>
      </c>
      <c r="D110" s="3">
        <v>399000</v>
      </c>
    </row>
    <row r="111" spans="1:4" ht="22.5">
      <c r="A111" s="2" t="s">
        <v>605</v>
      </c>
      <c r="B111" s="2" t="s">
        <v>667</v>
      </c>
      <c r="C111" s="2" t="s">
        <v>17</v>
      </c>
      <c r="D111" s="3">
        <v>828000</v>
      </c>
    </row>
    <row r="112" spans="1:4" ht="16.5">
      <c r="A112" s="4" t="s">
        <v>605</v>
      </c>
      <c r="B112" s="4" t="s">
        <v>933</v>
      </c>
      <c r="C112" s="4" t="s">
        <v>17</v>
      </c>
      <c r="D112" s="5">
        <v>95000</v>
      </c>
    </row>
    <row r="113" spans="1:4" ht="22.5">
      <c r="A113" s="4" t="s">
        <v>605</v>
      </c>
      <c r="B113" s="4" t="s">
        <v>888</v>
      </c>
      <c r="C113" s="4" t="s">
        <v>887</v>
      </c>
      <c r="D113" s="5">
        <v>78000</v>
      </c>
    </row>
    <row r="114" spans="1:4" ht="16.5">
      <c r="A114" s="4" t="s">
        <v>605</v>
      </c>
      <c r="B114" s="4" t="s">
        <v>890</v>
      </c>
      <c r="C114" s="4" t="s">
        <v>889</v>
      </c>
      <c r="D114" s="5">
        <v>78000</v>
      </c>
    </row>
    <row r="115" spans="1:4" s="7" customFormat="1" ht="45">
      <c r="A115" s="4" t="s">
        <v>407</v>
      </c>
      <c r="B115" s="4" t="s">
        <v>408</v>
      </c>
      <c r="C115" s="4" t="s">
        <v>93</v>
      </c>
      <c r="D115" s="5">
        <v>1140000</v>
      </c>
    </row>
    <row r="116" spans="1:4" ht="22.5">
      <c r="A116" s="4" t="s">
        <v>407</v>
      </c>
      <c r="B116" s="4" t="s">
        <v>934</v>
      </c>
      <c r="C116" s="4" t="s">
        <v>864</v>
      </c>
      <c r="D116" s="5">
        <v>620000</v>
      </c>
    </row>
    <row r="117" spans="1:4" ht="16.5">
      <c r="A117" s="4" t="s">
        <v>407</v>
      </c>
      <c r="B117" s="4" t="s">
        <v>866</v>
      </c>
      <c r="C117" s="4" t="s">
        <v>865</v>
      </c>
      <c r="D117" s="5">
        <v>20000</v>
      </c>
    </row>
    <row r="118" spans="1:4" s="7" customFormat="1" ht="22.5">
      <c r="A118" s="4" t="s">
        <v>425</v>
      </c>
      <c r="B118" s="4" t="s">
        <v>426</v>
      </c>
      <c r="C118" s="4" t="s">
        <v>17</v>
      </c>
      <c r="D118" s="5">
        <v>620000</v>
      </c>
    </row>
    <row r="119" spans="1:4" s="7" customFormat="1" ht="33.75">
      <c r="A119" s="4" t="s">
        <v>425</v>
      </c>
      <c r="B119" s="4" t="s">
        <v>429</v>
      </c>
      <c r="C119" s="4" t="s">
        <v>93</v>
      </c>
      <c r="D119" s="5">
        <v>1020000</v>
      </c>
    </row>
    <row r="120" spans="1:4" ht="16.5">
      <c r="A120" s="2" t="s">
        <v>425</v>
      </c>
      <c r="B120" s="2" t="s">
        <v>670</v>
      </c>
      <c r="C120" s="2" t="s">
        <v>617</v>
      </c>
      <c r="D120" s="3">
        <v>102000</v>
      </c>
    </row>
    <row r="121" spans="1:4" ht="16.5">
      <c r="A121" s="4" t="s">
        <v>425</v>
      </c>
      <c r="B121" s="4" t="s">
        <v>904</v>
      </c>
      <c r="C121" s="4" t="s">
        <v>903</v>
      </c>
      <c r="D121" s="5">
        <v>850000</v>
      </c>
    </row>
    <row r="122" spans="1:4" s="7" customFormat="1" ht="16.5">
      <c r="A122" s="2" t="s">
        <v>977</v>
      </c>
      <c r="B122" s="2" t="s">
        <v>606</v>
      </c>
      <c r="C122" s="2" t="s">
        <v>536</v>
      </c>
      <c r="D122" s="3">
        <v>900000</v>
      </c>
    </row>
    <row r="123" spans="1:4" s="7" customFormat="1" ht="22.5">
      <c r="A123" s="4" t="s">
        <v>420</v>
      </c>
      <c r="B123" s="4" t="s">
        <v>1013</v>
      </c>
      <c r="C123" s="4" t="s">
        <v>93</v>
      </c>
      <c r="D123" s="5">
        <v>1185000</v>
      </c>
    </row>
    <row r="124" spans="1:4" s="7" customFormat="1" ht="33.75">
      <c r="A124" s="4" t="s">
        <v>397</v>
      </c>
      <c r="B124" s="4" t="s">
        <v>398</v>
      </c>
      <c r="C124" s="4" t="s">
        <v>158</v>
      </c>
      <c r="D124" s="5">
        <v>1076000</v>
      </c>
    </row>
    <row r="125" spans="1:4" s="7" customFormat="1" ht="16.5">
      <c r="A125" s="2" t="s">
        <v>978</v>
      </c>
      <c r="B125" s="2" t="s">
        <v>609</v>
      </c>
      <c r="C125" s="2" t="s">
        <v>17</v>
      </c>
      <c r="D125" s="3">
        <v>480000</v>
      </c>
    </row>
    <row r="126" spans="1:4" ht="16.5">
      <c r="A126" s="11"/>
      <c r="B126" s="11"/>
      <c r="C126" s="11"/>
      <c r="D126" s="12">
        <f>SUM(D3:D125)</f>
        <v>77074065</v>
      </c>
    </row>
  </sheetData>
  <sheetProtection/>
  <mergeCells count="1">
    <mergeCell ref="A1:D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1">
      <selection activeCell="C12" sqref="C12"/>
    </sheetView>
  </sheetViews>
  <sheetFormatPr defaultColWidth="9.00390625" defaultRowHeight="16.5"/>
  <cols>
    <col min="1" max="1" width="12.625" style="0" bestFit="1" customWidth="1"/>
    <col min="2" max="2" width="27.125" style="0" customWidth="1"/>
    <col min="3" max="3" width="14.25390625" style="0" customWidth="1"/>
    <col min="4" max="4" width="12.125" style="0" customWidth="1"/>
  </cols>
  <sheetData>
    <row r="1" spans="1:4" ht="16.5">
      <c r="A1" s="17" t="s">
        <v>930</v>
      </c>
      <c r="B1" s="17"/>
      <c r="C1" s="17"/>
      <c r="D1" s="18"/>
    </row>
    <row r="2" spans="1:4" s="1" customFormat="1" ht="32.25" customHeight="1">
      <c r="A2" s="8" t="s">
        <v>0</v>
      </c>
      <c r="B2" s="9" t="s">
        <v>3</v>
      </c>
      <c r="C2" s="10" t="s">
        <v>1</v>
      </c>
      <c r="D2" s="9" t="s">
        <v>2</v>
      </c>
    </row>
    <row r="3" spans="1:4" ht="22.5">
      <c r="A3" s="2" t="s">
        <v>81</v>
      </c>
      <c r="B3" s="2" t="s">
        <v>82</v>
      </c>
      <c r="C3" s="2" t="s">
        <v>24</v>
      </c>
      <c r="D3" s="3">
        <v>181940</v>
      </c>
    </row>
    <row r="4" spans="1:4" ht="16.5">
      <c r="A4" s="11"/>
      <c r="B4" s="11"/>
      <c r="C4" s="11"/>
      <c r="D4" s="12">
        <f>SUM(D3:D3)</f>
        <v>181940</v>
      </c>
    </row>
  </sheetData>
  <sheetProtection/>
  <mergeCells count="1">
    <mergeCell ref="A1:D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00390625" defaultRowHeight="16.5"/>
  <cols>
    <col min="1" max="1" width="12.625" style="0" bestFit="1" customWidth="1"/>
    <col min="2" max="2" width="30.00390625" style="0" customWidth="1"/>
    <col min="3" max="3" width="15.75390625" style="0" customWidth="1"/>
    <col min="4" max="4" width="12.50390625" style="0" customWidth="1"/>
  </cols>
  <sheetData>
    <row r="1" spans="1:4" ht="16.5">
      <c r="A1" s="15" t="s">
        <v>931</v>
      </c>
      <c r="B1" s="15"/>
      <c r="C1" s="15"/>
      <c r="D1" s="16"/>
    </row>
    <row r="2" spans="1:4" s="1" customFormat="1" ht="16.5">
      <c r="A2" s="8" t="s">
        <v>0</v>
      </c>
      <c r="B2" s="9" t="s">
        <v>3</v>
      </c>
      <c r="C2" s="10" t="s">
        <v>1</v>
      </c>
      <c r="D2" s="9" t="s">
        <v>2</v>
      </c>
    </row>
    <row r="3" spans="1:4" ht="22.5">
      <c r="A3" s="2" t="s">
        <v>19</v>
      </c>
      <c r="B3" s="2" t="s">
        <v>21</v>
      </c>
      <c r="C3" s="2" t="s">
        <v>20</v>
      </c>
      <c r="D3" s="3">
        <v>1708682</v>
      </c>
    </row>
    <row r="4" spans="1:4" ht="22.5">
      <c r="A4" s="2" t="s">
        <v>87</v>
      </c>
      <c r="B4" s="2" t="s">
        <v>88</v>
      </c>
      <c r="C4" s="2" t="s">
        <v>6</v>
      </c>
      <c r="D4" s="3">
        <v>96600</v>
      </c>
    </row>
    <row r="5" spans="1:4" s="7" customFormat="1" ht="22.5">
      <c r="A5" s="4" t="s">
        <v>87</v>
      </c>
      <c r="B5" s="4" t="s">
        <v>442</v>
      </c>
      <c r="C5" s="4" t="s">
        <v>6</v>
      </c>
      <c r="D5" s="5">
        <v>534000</v>
      </c>
    </row>
    <row r="6" spans="1:4" s="7" customFormat="1" ht="22.5">
      <c r="A6" s="4" t="s">
        <v>439</v>
      </c>
      <c r="B6" s="4" t="s">
        <v>441</v>
      </c>
      <c r="C6" s="4" t="s">
        <v>440</v>
      </c>
      <c r="D6" s="5">
        <v>712000</v>
      </c>
    </row>
    <row r="7" spans="1:4" s="7" customFormat="1" ht="22.5">
      <c r="A7" s="4" t="s">
        <v>439</v>
      </c>
      <c r="B7" s="4" t="s">
        <v>443</v>
      </c>
      <c r="C7" s="4" t="s">
        <v>6</v>
      </c>
      <c r="D7" s="5">
        <v>741000</v>
      </c>
    </row>
    <row r="8" spans="1:4" s="7" customFormat="1" ht="16.5">
      <c r="A8" s="11"/>
      <c r="B8" s="11"/>
      <c r="C8" s="11"/>
      <c r="D8" s="12">
        <f>SUM(D3:D7)</f>
        <v>3792282</v>
      </c>
    </row>
  </sheetData>
  <sheetProtection/>
  <mergeCells count="1">
    <mergeCell ref="A1:D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
  <sheetViews>
    <sheetView zoomScalePageLayoutView="0" workbookViewId="0" topLeftCell="A1">
      <selection activeCell="F17" sqref="F17"/>
    </sheetView>
  </sheetViews>
  <sheetFormatPr defaultColWidth="9.00390625" defaultRowHeight="16.5"/>
  <cols>
    <col min="1" max="1" width="12.625" style="0" bestFit="1" customWidth="1"/>
    <col min="2" max="2" width="27.125" style="0" customWidth="1"/>
    <col min="3" max="3" width="14.625" style="0" customWidth="1"/>
    <col min="4" max="4" width="10.25390625" style="0" customWidth="1"/>
  </cols>
  <sheetData>
    <row r="1" spans="1:4" ht="16.5">
      <c r="A1" s="15" t="s">
        <v>929</v>
      </c>
      <c r="B1" s="15"/>
      <c r="C1" s="15"/>
      <c r="D1" s="16"/>
    </row>
    <row r="2" spans="1:4" s="1" customFormat="1" ht="16.5">
      <c r="A2" s="8" t="s">
        <v>0</v>
      </c>
      <c r="B2" s="8" t="s">
        <v>153</v>
      </c>
      <c r="C2" s="10" t="s">
        <v>1</v>
      </c>
      <c r="D2" s="9" t="s">
        <v>2</v>
      </c>
    </row>
    <row r="3" spans="1:4" ht="16.5">
      <c r="A3" s="4" t="s">
        <v>89</v>
      </c>
      <c r="B3" s="4" t="s">
        <v>906</v>
      </c>
      <c r="C3" s="4" t="s">
        <v>905</v>
      </c>
      <c r="D3" s="5">
        <v>2240000</v>
      </c>
    </row>
    <row r="4" spans="1:4" ht="16.5">
      <c r="A4" s="11"/>
      <c r="B4" s="11"/>
      <c r="C4" s="11"/>
      <c r="D4" s="12">
        <f>SUM(D3)</f>
        <v>2240000</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dc:creator>
  <cp:keywords/>
  <dc:description/>
  <cp:lastModifiedBy>user</cp:lastModifiedBy>
  <dcterms:created xsi:type="dcterms:W3CDTF">2011-02-20T22:00:45Z</dcterms:created>
  <dcterms:modified xsi:type="dcterms:W3CDTF">2011-03-11T08:39:26Z</dcterms:modified>
  <cp:category/>
  <cp:version/>
  <cp:contentType/>
  <cp:contentStatus/>
</cp:coreProperties>
</file>