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910" activeTab="0"/>
  </bookViews>
  <sheets>
    <sheet name="公告" sheetId="1" r:id="rId1"/>
  </sheets>
  <definedNames/>
  <calcPr fullCalcOnLoad="1"/>
</workbook>
</file>

<file path=xl/sharedStrings.xml><?xml version="1.0" encoding="utf-8"?>
<sst xmlns="http://schemas.openxmlformats.org/spreadsheetml/2006/main" count="515" uniqueCount="202">
  <si>
    <t>張秋雄獎助學金</t>
  </si>
  <si>
    <t>王哲男獎助學金</t>
  </si>
  <si>
    <t>余受之獎學金</t>
  </si>
  <si>
    <t>楊翼注獎助學金</t>
  </si>
  <si>
    <t>巫和怡獎助學金</t>
  </si>
  <si>
    <t>黃春美獎助學金</t>
  </si>
  <si>
    <t>吳松柏獎助學金</t>
  </si>
  <si>
    <t>連元章獎助學金</t>
  </si>
  <si>
    <t>趙資香先生獎學金</t>
  </si>
  <si>
    <t>龔德明獎助學金</t>
  </si>
  <si>
    <t>曾淑銘獎助學金</t>
  </si>
  <si>
    <t>吳民民獎助學金</t>
  </si>
  <si>
    <t>林謨雄獎助學金</t>
  </si>
  <si>
    <t>吳似錦獎助學金</t>
  </si>
  <si>
    <t>孫祥培獎助學金</t>
  </si>
  <si>
    <t>王小玲獎助學金</t>
  </si>
  <si>
    <t>郎孫樂華獎助學金</t>
  </si>
  <si>
    <t>孫樂瑜及王小玲紀念孫樂華逝世五週年獎學金</t>
  </si>
  <si>
    <t>史振茂獎助學金</t>
  </si>
  <si>
    <t>李瑞乾獎助學金</t>
  </si>
  <si>
    <t>李海天獎助學金</t>
  </si>
  <si>
    <t>薛國樑獎助學金</t>
  </si>
  <si>
    <t>蔡仲秋獎助學金</t>
  </si>
  <si>
    <t>孟廣瑞獎助學金</t>
  </si>
  <si>
    <t>王木修獎助學金</t>
  </si>
  <si>
    <t>韋基澤獎助學金</t>
  </si>
  <si>
    <t>操行</t>
  </si>
  <si>
    <t>甲</t>
  </si>
  <si>
    <t>僑生</t>
  </si>
  <si>
    <t>大專校院在學僑生。</t>
  </si>
  <si>
    <t>本金</t>
  </si>
  <si>
    <t>以四川籍或重慶市優先，次為公私立大專校院在學僑生</t>
  </si>
  <si>
    <t>公立大專校院在學僑生。</t>
  </si>
  <si>
    <t>沙烏地阿拉伯僑生及專攻阿拉伯語文之清寒學生優先。</t>
  </si>
  <si>
    <t>序號</t>
  </si>
  <si>
    <t>資格</t>
  </si>
  <si>
    <t>獎助學金名稱</t>
  </si>
  <si>
    <t>本金扣款</t>
  </si>
  <si>
    <t>餘絀扣款</t>
  </si>
  <si>
    <t>名額</t>
  </si>
  <si>
    <t>身分</t>
  </si>
  <si>
    <t>提撥方式</t>
  </si>
  <si>
    <t>備註</t>
  </si>
  <si>
    <r>
      <t>截至</t>
    </r>
    <r>
      <rPr>
        <sz val="8"/>
        <rFont val="Times New Roman"/>
        <family val="1"/>
      </rPr>
      <t>101</t>
    </r>
    <r>
      <rPr>
        <sz val="8"/>
        <rFont val="標楷體"/>
        <family val="4"/>
      </rPr>
      <t>年底累計餘絀</t>
    </r>
  </si>
  <si>
    <r>
      <t>截至</t>
    </r>
    <r>
      <rPr>
        <sz val="8"/>
        <rFont val="Times New Roman"/>
        <family val="1"/>
      </rPr>
      <t>101</t>
    </r>
    <r>
      <rPr>
        <sz val="8"/>
        <rFont val="標楷體"/>
        <family val="4"/>
      </rPr>
      <t>年底剩餘本金</t>
    </r>
  </si>
  <si>
    <t>臺大電機系在學僑生。</t>
  </si>
  <si>
    <t>美國北加州留臺僑生聯誼會獎助學金</t>
  </si>
  <si>
    <t>臺大、成大工學院之越南及香港僑生。</t>
  </si>
  <si>
    <t>臺大、師大、政大、興大、成大文史科系（菲律賓僑生優先）。</t>
  </si>
  <si>
    <t>世界臺灣商會聯合總會獎助學金</t>
  </si>
  <si>
    <t>孫樂瑜獎助學金</t>
  </si>
  <si>
    <t>大專校院在學僑生。</t>
  </si>
  <si>
    <t>左元淮獎助學金</t>
  </si>
  <si>
    <r>
      <t>本金</t>
    </r>
    <r>
      <rPr>
        <sz val="8"/>
        <color indexed="12"/>
        <rFont val="Times New Roman"/>
        <family val="1"/>
      </rPr>
      <t xml:space="preserve"> 10000*5</t>
    </r>
  </si>
  <si>
    <r>
      <t>餘絀剩</t>
    </r>
    <r>
      <rPr>
        <sz val="8"/>
        <rFont val="Times New Roman"/>
        <family val="1"/>
      </rPr>
      <t>117</t>
    </r>
  </si>
  <si>
    <t>雷兆元獎助學金</t>
  </si>
  <si>
    <r>
      <t>本金</t>
    </r>
    <r>
      <rPr>
        <sz val="8"/>
        <color indexed="12"/>
        <rFont val="Times New Roman"/>
        <family val="1"/>
      </rPr>
      <t xml:space="preserve"> 8000*3</t>
    </r>
  </si>
  <si>
    <r>
      <t>餘絀剩</t>
    </r>
    <r>
      <rPr>
        <sz val="8"/>
        <rFont val="Times New Roman"/>
        <family val="1"/>
      </rPr>
      <t>530</t>
    </r>
  </si>
  <si>
    <t>陸申博士臺灣大學電機系僑生獎助學金</t>
  </si>
  <si>
    <r>
      <t>本金</t>
    </r>
    <r>
      <rPr>
        <sz val="8"/>
        <color indexed="12"/>
        <rFont val="Times New Roman"/>
        <family val="1"/>
      </rPr>
      <t xml:space="preserve"> 25000*5</t>
    </r>
  </si>
  <si>
    <r>
      <t>餘絀剩</t>
    </r>
    <r>
      <rPr>
        <sz val="8"/>
        <rFont val="Times New Roman"/>
        <family val="1"/>
      </rPr>
      <t>263</t>
    </r>
  </si>
  <si>
    <t>王桂榮獎助學金</t>
  </si>
  <si>
    <r>
      <t>本金</t>
    </r>
    <r>
      <rPr>
        <sz val="8"/>
        <color indexed="12"/>
        <rFont val="Times New Roman"/>
        <family val="1"/>
      </rPr>
      <t xml:space="preserve"> 7000*1</t>
    </r>
  </si>
  <si>
    <r>
      <t>餘絀剩</t>
    </r>
    <r>
      <rPr>
        <sz val="8"/>
        <rFont val="Times New Roman"/>
        <family val="1"/>
      </rPr>
      <t>185</t>
    </r>
  </si>
  <si>
    <r>
      <t>本金</t>
    </r>
    <r>
      <rPr>
        <sz val="8"/>
        <color indexed="12"/>
        <rFont val="Times New Roman"/>
        <family val="1"/>
      </rPr>
      <t xml:space="preserve"> 6000*1</t>
    </r>
  </si>
  <si>
    <r>
      <t>餘絀剩</t>
    </r>
    <r>
      <rPr>
        <sz val="8"/>
        <rFont val="Times New Roman"/>
        <family val="1"/>
      </rPr>
      <t>381</t>
    </r>
  </si>
  <si>
    <t>馮蘭森獎助學金</t>
  </si>
  <si>
    <t>大專校院新加坡及馬來西亞僑生。</t>
  </si>
  <si>
    <r>
      <t>本金</t>
    </r>
    <r>
      <rPr>
        <sz val="8"/>
        <color indexed="12"/>
        <rFont val="Times New Roman"/>
        <family val="1"/>
      </rPr>
      <t xml:space="preserve"> 5000*10</t>
    </r>
  </si>
  <si>
    <r>
      <t>餘絀剩</t>
    </r>
    <r>
      <rPr>
        <sz val="8"/>
        <rFont val="Times New Roman"/>
        <family val="1"/>
      </rPr>
      <t>901</t>
    </r>
  </si>
  <si>
    <r>
      <t>本金</t>
    </r>
    <r>
      <rPr>
        <sz val="8"/>
        <color indexed="12"/>
        <rFont val="Times New Roman"/>
        <family val="1"/>
      </rPr>
      <t xml:space="preserve"> 5000*3</t>
    </r>
  </si>
  <si>
    <r>
      <t>餘絀剩</t>
    </r>
    <r>
      <rPr>
        <sz val="8"/>
        <rFont val="Times New Roman"/>
        <family val="1"/>
      </rPr>
      <t>741</t>
    </r>
  </si>
  <si>
    <r>
      <t>本金</t>
    </r>
    <r>
      <rPr>
        <sz val="8"/>
        <color indexed="12"/>
        <rFont val="Times New Roman"/>
        <family val="1"/>
      </rPr>
      <t xml:space="preserve"> 7500*2</t>
    </r>
  </si>
  <si>
    <r>
      <t>餘絀剩</t>
    </r>
    <r>
      <rPr>
        <sz val="8"/>
        <rFont val="Times New Roman"/>
        <family val="1"/>
      </rPr>
      <t>850</t>
    </r>
  </si>
  <si>
    <t>余聲清獎助學金</t>
  </si>
  <si>
    <r>
      <t>餘絀剩</t>
    </r>
    <r>
      <rPr>
        <sz val="8"/>
        <rFont val="Times New Roman"/>
        <family val="1"/>
      </rPr>
      <t>744</t>
    </r>
  </si>
  <si>
    <t>張勝凱獎助學金</t>
  </si>
  <si>
    <r>
      <t>本金</t>
    </r>
    <r>
      <rPr>
        <sz val="8"/>
        <color indexed="12"/>
        <rFont val="Times New Roman"/>
        <family val="1"/>
      </rPr>
      <t xml:space="preserve"> 5000*1</t>
    </r>
  </si>
  <si>
    <r>
      <t>餘絀剩</t>
    </r>
    <r>
      <rPr>
        <sz val="8"/>
        <rFont val="Times New Roman"/>
        <family val="1"/>
      </rPr>
      <t>483</t>
    </r>
  </si>
  <si>
    <t>王敦正獎助學金</t>
  </si>
  <si>
    <r>
      <t>本金</t>
    </r>
    <r>
      <rPr>
        <sz val="8"/>
        <color indexed="12"/>
        <rFont val="Times New Roman"/>
        <family val="1"/>
      </rPr>
      <t xml:space="preserve"> 10000*1</t>
    </r>
  </si>
  <si>
    <r>
      <t>餘絀剩</t>
    </r>
    <r>
      <rPr>
        <sz val="8"/>
        <rFont val="Times New Roman"/>
        <family val="1"/>
      </rPr>
      <t>112</t>
    </r>
  </si>
  <si>
    <r>
      <t>本金</t>
    </r>
    <r>
      <rPr>
        <sz val="8"/>
        <color indexed="12"/>
        <rFont val="Times New Roman"/>
        <family val="1"/>
      </rPr>
      <t xml:space="preserve"> 5000*5</t>
    </r>
  </si>
  <si>
    <r>
      <t>餘絀剩</t>
    </r>
    <r>
      <rPr>
        <sz val="8"/>
        <rFont val="Times New Roman"/>
        <family val="1"/>
      </rPr>
      <t>314</t>
    </r>
  </si>
  <si>
    <r>
      <t>本金</t>
    </r>
    <r>
      <rPr>
        <sz val="8"/>
        <color indexed="12"/>
        <rFont val="Times New Roman"/>
        <family val="1"/>
      </rPr>
      <t xml:space="preserve"> 5000*1</t>
    </r>
  </si>
  <si>
    <t>胡國棟獎助學金</t>
  </si>
  <si>
    <t>本金</t>
  </si>
  <si>
    <r>
      <t>餘絀剩</t>
    </r>
    <r>
      <rPr>
        <sz val="8"/>
        <rFont val="Times New Roman"/>
        <family val="1"/>
      </rPr>
      <t>26</t>
    </r>
  </si>
  <si>
    <t>馬克任獎助學金</t>
  </si>
  <si>
    <r>
      <t>餘絀剩</t>
    </r>
    <r>
      <rPr>
        <sz val="8"/>
        <rFont val="Times New Roman"/>
        <family val="1"/>
      </rPr>
      <t>146</t>
    </r>
  </si>
  <si>
    <t>梁政淵獎助學金</t>
  </si>
  <si>
    <r>
      <t>餘絀剩</t>
    </r>
    <r>
      <rPr>
        <sz val="8"/>
        <rFont val="Times New Roman"/>
        <family val="1"/>
      </rPr>
      <t>235</t>
    </r>
  </si>
  <si>
    <t>李明星獎助學金</t>
  </si>
  <si>
    <r>
      <t>本金</t>
    </r>
    <r>
      <rPr>
        <sz val="8"/>
        <color indexed="12"/>
        <rFont val="Times New Roman"/>
        <family val="1"/>
      </rPr>
      <t xml:space="preserve"> 5000*2</t>
    </r>
  </si>
  <si>
    <r>
      <t>餘絀剩</t>
    </r>
    <r>
      <rPr>
        <sz val="8"/>
        <rFont val="Times New Roman"/>
        <family val="1"/>
      </rPr>
      <t>510.42</t>
    </r>
  </si>
  <si>
    <r>
      <t>餘絀剩</t>
    </r>
    <r>
      <rPr>
        <sz val="8"/>
        <rFont val="Times New Roman"/>
        <family val="1"/>
      </rPr>
      <t>155</t>
    </r>
  </si>
  <si>
    <r>
      <t>餘絀剩</t>
    </r>
    <r>
      <rPr>
        <sz val="8"/>
        <rFont val="Times New Roman"/>
        <family val="1"/>
      </rPr>
      <t>274</t>
    </r>
  </si>
  <si>
    <t>高梁陳三氏獎助學金</t>
  </si>
  <si>
    <r>
      <t>餘絀剩</t>
    </r>
    <r>
      <rPr>
        <sz val="8"/>
        <rFont val="Times New Roman"/>
        <family val="1"/>
      </rPr>
      <t>870</t>
    </r>
  </si>
  <si>
    <t>洪安加獎助學金</t>
  </si>
  <si>
    <r>
      <t>餘絀剩</t>
    </r>
    <r>
      <rPr>
        <sz val="8"/>
        <rFont val="Times New Roman"/>
        <family val="1"/>
      </rPr>
      <t>356</t>
    </r>
  </si>
  <si>
    <r>
      <t>餘絀剩</t>
    </r>
    <r>
      <rPr>
        <sz val="8"/>
        <rFont val="Times New Roman"/>
        <family val="1"/>
      </rPr>
      <t>938</t>
    </r>
  </si>
  <si>
    <r>
      <t>餘絀剩</t>
    </r>
    <r>
      <rPr>
        <sz val="8"/>
        <rFont val="Times New Roman"/>
        <family val="1"/>
      </rPr>
      <t>903</t>
    </r>
  </si>
  <si>
    <t>尹衍桓獎助學金</t>
  </si>
  <si>
    <r>
      <t>餘絀剩</t>
    </r>
    <r>
      <rPr>
        <sz val="8"/>
        <rFont val="Times New Roman"/>
        <family val="1"/>
      </rPr>
      <t>128</t>
    </r>
  </si>
  <si>
    <t>呂窗雄獎助學金</t>
  </si>
  <si>
    <r>
      <t>餘絀剩</t>
    </r>
    <r>
      <rPr>
        <sz val="8"/>
        <rFont val="Times New Roman"/>
        <family val="1"/>
      </rPr>
      <t>424</t>
    </r>
  </si>
  <si>
    <t>王耀鐘獎助學金</t>
  </si>
  <si>
    <r>
      <t>餘絀剩</t>
    </r>
    <r>
      <rPr>
        <sz val="8"/>
        <rFont val="Times New Roman"/>
        <family val="1"/>
      </rPr>
      <t>141</t>
    </r>
  </si>
  <si>
    <t>劉雙全獎助學金</t>
  </si>
  <si>
    <t>林施紅霞獎助學金</t>
  </si>
  <si>
    <t>謝來興獎助學金</t>
  </si>
  <si>
    <t>陳宗文獎助學金</t>
  </si>
  <si>
    <r>
      <t>本金</t>
    </r>
    <r>
      <rPr>
        <sz val="8"/>
        <color indexed="12"/>
        <rFont val="Times New Roman"/>
        <family val="1"/>
      </rPr>
      <t xml:space="preserve"> 5000*3</t>
    </r>
  </si>
  <si>
    <r>
      <t>餘絀剩</t>
    </r>
    <r>
      <rPr>
        <sz val="8"/>
        <rFont val="Times New Roman"/>
        <family val="1"/>
      </rPr>
      <t>421</t>
    </r>
  </si>
  <si>
    <t>日本華僑、鄭玉蘭、日本山梨臺灣總會獎助學金</t>
  </si>
  <si>
    <r>
      <t>餘絀剩</t>
    </r>
    <r>
      <rPr>
        <sz val="8"/>
        <rFont val="Times New Roman"/>
        <family val="1"/>
      </rPr>
      <t>724</t>
    </r>
  </si>
  <si>
    <t>中華民國美東僑生聯誼會清寒僑生獎助學金</t>
  </si>
  <si>
    <t>大專校院在學僑生。</t>
  </si>
  <si>
    <r>
      <t>本金</t>
    </r>
    <r>
      <rPr>
        <sz val="8"/>
        <color indexed="12"/>
        <rFont val="Times New Roman"/>
        <family val="1"/>
      </rPr>
      <t xml:space="preserve"> 5000*16</t>
    </r>
  </si>
  <si>
    <r>
      <t>餘絀剩</t>
    </r>
    <r>
      <rPr>
        <sz val="8"/>
        <rFont val="Times New Roman"/>
        <family val="1"/>
      </rPr>
      <t>20</t>
    </r>
    <r>
      <rPr>
        <sz val="8"/>
        <rFont val="標楷體"/>
        <family val="4"/>
      </rPr>
      <t>，補給孔慶超</t>
    </r>
  </si>
  <si>
    <t>美洲協勝公會僑生獎助學金</t>
  </si>
  <si>
    <t>全僑民主和平聯盟加拿大多倫多支盟僑生獎助學金</t>
  </si>
  <si>
    <t>大專校院在學僑生。</t>
  </si>
  <si>
    <r>
      <t>本金</t>
    </r>
    <r>
      <rPr>
        <sz val="8"/>
        <color indexed="12"/>
        <rFont val="Times New Roman"/>
        <family val="1"/>
      </rPr>
      <t xml:space="preserve"> 10000*3</t>
    </r>
  </si>
  <si>
    <t>林身影僑生獎助學金</t>
  </si>
  <si>
    <r>
      <t>本金</t>
    </r>
    <r>
      <rPr>
        <sz val="8"/>
        <color indexed="12"/>
        <rFont val="Times New Roman"/>
        <family val="1"/>
      </rPr>
      <t xml:space="preserve"> 10000*10</t>
    </r>
  </si>
  <si>
    <t>北加州中國大專校友會聯合會獎助學金</t>
  </si>
  <si>
    <r>
      <t>大專校院在學僑生</t>
    </r>
    <r>
      <rPr>
        <sz val="8"/>
        <rFont val="Times New Roman"/>
        <family val="1"/>
      </rPr>
      <t>(</t>
    </r>
    <r>
      <rPr>
        <sz val="8"/>
        <rFont val="標楷體"/>
        <family val="4"/>
      </rPr>
      <t>保留一名韓國僑生</t>
    </r>
    <r>
      <rPr>
        <sz val="8"/>
        <rFont val="Times New Roman"/>
        <family val="1"/>
      </rPr>
      <t>)</t>
    </r>
    <r>
      <rPr>
        <sz val="8"/>
        <rFont val="標楷體"/>
        <family val="4"/>
      </rPr>
      <t>。</t>
    </r>
  </si>
  <si>
    <r>
      <t>本金</t>
    </r>
    <r>
      <rPr>
        <sz val="8"/>
        <color indexed="12"/>
        <rFont val="Times New Roman"/>
        <family val="1"/>
      </rPr>
      <t xml:space="preserve"> 5000*5</t>
    </r>
  </si>
  <si>
    <t>譚益才獎助學金</t>
  </si>
  <si>
    <r>
      <t>本金</t>
    </r>
    <r>
      <rPr>
        <sz val="8"/>
        <color indexed="12"/>
        <rFont val="Times New Roman"/>
        <family val="1"/>
      </rPr>
      <t xml:space="preserve"> 7500*1</t>
    </r>
  </si>
  <si>
    <t>董淑貞獎助學金</t>
  </si>
  <si>
    <r>
      <t>本金</t>
    </r>
    <r>
      <rPr>
        <sz val="8"/>
        <color indexed="12"/>
        <rFont val="Times New Roman"/>
        <family val="1"/>
      </rPr>
      <t xml:space="preserve"> 10000*20</t>
    </r>
  </si>
  <si>
    <t>陳淑靜僑生獎助學金</t>
  </si>
  <si>
    <r>
      <t>本金</t>
    </r>
    <r>
      <rPr>
        <sz val="8"/>
        <color indexed="12"/>
        <rFont val="Times New Roman"/>
        <family val="1"/>
      </rPr>
      <t xml:space="preserve"> 5000*2</t>
    </r>
  </si>
  <si>
    <t>美洲合勝堂捐贈僑生獎助學金</t>
  </si>
  <si>
    <r>
      <t>本金</t>
    </r>
    <r>
      <rPr>
        <sz val="8"/>
        <color indexed="12"/>
        <rFont val="Times New Roman"/>
        <family val="1"/>
      </rPr>
      <t xml:space="preserve"> 6000*9</t>
    </r>
  </si>
  <si>
    <t>張貽秋先生獎助學金</t>
  </si>
  <si>
    <r>
      <t>本金</t>
    </r>
    <r>
      <rPr>
        <sz val="8"/>
        <color indexed="12"/>
        <rFont val="Times New Roman"/>
        <family val="1"/>
      </rPr>
      <t xml:space="preserve"> 5000*10</t>
    </r>
  </si>
  <si>
    <t>美國華盛頓州亞太健康資源基金會獎助學金</t>
  </si>
  <si>
    <r>
      <t>本金</t>
    </r>
    <r>
      <rPr>
        <sz val="8"/>
        <color indexed="12"/>
        <rFont val="Times New Roman"/>
        <family val="1"/>
      </rPr>
      <t>13000*1</t>
    </r>
  </si>
  <si>
    <t>建國百年美加僑界籌備會獎助學金</t>
  </si>
  <si>
    <r>
      <t>本金</t>
    </r>
    <r>
      <rPr>
        <sz val="8"/>
        <color indexed="12"/>
        <rFont val="Times New Roman"/>
        <family val="1"/>
      </rPr>
      <t xml:space="preserve"> 5000*7</t>
    </r>
  </si>
  <si>
    <t>周怡華獎助學金</t>
  </si>
  <si>
    <t>邢增輝委員獎助學金</t>
  </si>
  <si>
    <t>大專校院在學貝里斯僑生優先，次為巴拉圭僑生，再次為越棉寮緬僑生。</t>
  </si>
  <si>
    <r>
      <t>本金</t>
    </r>
    <r>
      <rPr>
        <sz val="8"/>
        <color indexed="12"/>
        <rFont val="Times New Roman"/>
        <family val="1"/>
      </rPr>
      <t xml:space="preserve"> 5000*20</t>
    </r>
  </si>
  <si>
    <t>高玉麗獎助學金</t>
  </si>
  <si>
    <r>
      <t>大專校院在學僑生</t>
    </r>
    <r>
      <rPr>
        <sz val="8"/>
        <rFont val="Times New Roman"/>
        <family val="1"/>
      </rPr>
      <t>(</t>
    </r>
    <r>
      <rPr>
        <sz val="8"/>
        <rFont val="標楷體"/>
        <family val="4"/>
      </rPr>
      <t>中國文化大學僑生優先</t>
    </r>
    <r>
      <rPr>
        <sz val="8"/>
        <rFont val="Times New Roman"/>
        <family val="1"/>
      </rPr>
      <t>)</t>
    </r>
    <r>
      <rPr>
        <sz val="8"/>
        <rFont val="標楷體"/>
        <family val="4"/>
      </rPr>
      <t>。</t>
    </r>
  </si>
  <si>
    <t>陳黃冰女士僑生獎助學金</t>
  </si>
  <si>
    <r>
      <t>本金</t>
    </r>
    <r>
      <rPr>
        <sz val="8"/>
        <color indexed="12"/>
        <rFont val="Times New Roman"/>
        <family val="1"/>
      </rPr>
      <t xml:space="preserve"> 1000*6</t>
    </r>
  </si>
  <si>
    <t>孳息</t>
  </si>
  <si>
    <t>中華體育文化活動中心獎學金</t>
  </si>
  <si>
    <t>大專校院及研究所在學僑生。</t>
  </si>
  <si>
    <t>何國華太夫人獎助學金</t>
  </si>
  <si>
    <t>僑生</t>
  </si>
  <si>
    <t>譚灶先生獎助學金</t>
  </si>
  <si>
    <t>凌陸琰玉太夫人獎助學金</t>
  </si>
  <si>
    <t>鍾義均、鍾德濤獎助學金</t>
  </si>
  <si>
    <t>大專校院在學緬甸僑生。</t>
  </si>
  <si>
    <t>國際扶輪社獎助學金</t>
  </si>
  <si>
    <r>
      <t>公立大專校院在學僑生</t>
    </r>
    <r>
      <rPr>
        <sz val="8"/>
        <rFont val="Times New Roman"/>
        <family val="1"/>
      </rPr>
      <t>(</t>
    </r>
    <r>
      <rPr>
        <sz val="8"/>
        <rFont val="標楷體"/>
        <family val="4"/>
      </rPr>
      <t>泰國僑生優先</t>
    </r>
    <r>
      <rPr>
        <sz val="8"/>
        <rFont val="Times New Roman"/>
        <family val="1"/>
      </rPr>
      <t>)</t>
    </r>
    <r>
      <rPr>
        <sz val="8"/>
        <rFont val="標楷體"/>
        <family val="4"/>
      </rPr>
      <t>。</t>
    </r>
  </si>
  <si>
    <t>婦聯會獎助學金</t>
  </si>
  <si>
    <t>龐柱琛獎助學金</t>
  </si>
  <si>
    <t>公立大專校院在學僑生。</t>
  </si>
  <si>
    <r>
      <t>盧謀勇獎學金</t>
    </r>
    <r>
      <rPr>
        <sz val="8"/>
        <rFont val="Times New Roman"/>
        <family val="1"/>
      </rPr>
      <t>(</t>
    </r>
    <r>
      <rPr>
        <sz val="8"/>
        <rFont val="標楷體"/>
        <family val="4"/>
      </rPr>
      <t>文史獎學金</t>
    </r>
    <r>
      <rPr>
        <sz val="8"/>
        <rFont val="Times New Roman"/>
        <family val="1"/>
      </rPr>
      <t>)</t>
    </r>
  </si>
  <si>
    <r>
      <t>盧謀勇獎學金</t>
    </r>
    <r>
      <rPr>
        <sz val="8"/>
        <rFont val="Times New Roman"/>
        <family val="1"/>
      </rPr>
      <t>(</t>
    </r>
    <r>
      <rPr>
        <sz val="8"/>
        <rFont val="標楷體"/>
        <family val="4"/>
      </rPr>
      <t>科學獎學金</t>
    </r>
    <r>
      <rPr>
        <sz val="8"/>
        <rFont val="Times New Roman"/>
        <family val="1"/>
      </rPr>
      <t>)</t>
    </r>
  </si>
  <si>
    <t>公私立研究所法、理、工、商之僑生。</t>
  </si>
  <si>
    <t>公私立大專校院法、理、工、商之僑生（大學）。</t>
  </si>
  <si>
    <r>
      <t>緬甸僑生獎助學金</t>
    </r>
  </si>
  <si>
    <r>
      <t>補孳息</t>
    </r>
    <r>
      <rPr>
        <sz val="8"/>
        <rFont val="Times New Roman"/>
        <family val="1"/>
      </rPr>
      <t>3,008</t>
    </r>
  </si>
  <si>
    <t>甲</t>
  </si>
  <si>
    <t>僑生</t>
  </si>
  <si>
    <t>大專校院在學僑生。</t>
  </si>
  <si>
    <t>莊守耕獎學金</t>
  </si>
  <si>
    <t>施慶桂獎助學金</t>
  </si>
  <si>
    <r>
      <t>補孳</t>
    </r>
    <r>
      <rPr>
        <sz val="8"/>
        <rFont val="Times New Roman"/>
        <family val="1"/>
      </rPr>
      <t>5000*1</t>
    </r>
  </si>
  <si>
    <t>大專校院越南、高棉在學僑生優先。</t>
  </si>
  <si>
    <t>不發</t>
  </si>
  <si>
    <t>本金不足</t>
  </si>
  <si>
    <t>本年本金不足暫停辦</t>
  </si>
  <si>
    <t>孔慶超先生僑生獎助學金</t>
  </si>
  <si>
    <t>大專校院韓國在學僑生優先。</t>
  </si>
  <si>
    <r>
      <t>不足</t>
    </r>
    <r>
      <rPr>
        <sz val="8"/>
        <rFont val="Times New Roman"/>
        <family val="1"/>
      </rPr>
      <t>20</t>
    </r>
    <r>
      <rPr>
        <sz val="8"/>
        <rFont val="標楷體"/>
        <family val="4"/>
      </rPr>
      <t>用美東僑生補</t>
    </r>
  </si>
  <si>
    <r>
      <t>本金</t>
    </r>
    <r>
      <rPr>
        <sz val="8"/>
        <color indexed="12"/>
        <rFont val="Times New Roman"/>
        <family val="1"/>
      </rPr>
      <t xml:space="preserve"> 7500*3</t>
    </r>
  </si>
  <si>
    <r>
      <t>補孳息</t>
    </r>
    <r>
      <rPr>
        <sz val="8"/>
        <rFont val="Times New Roman"/>
        <family val="1"/>
      </rPr>
      <t>4,206</t>
    </r>
  </si>
  <si>
    <r>
      <t>補孳息</t>
    </r>
    <r>
      <rPr>
        <sz val="8"/>
        <rFont val="Times New Roman"/>
        <family val="1"/>
      </rPr>
      <t>28,412</t>
    </r>
  </si>
  <si>
    <r>
      <t>孳息</t>
    </r>
    <r>
      <rPr>
        <sz val="8"/>
        <color indexed="10"/>
        <rFont val="Times New Roman"/>
        <family val="1"/>
      </rPr>
      <t>(</t>
    </r>
    <r>
      <rPr>
        <sz val="8"/>
        <color indexed="10"/>
        <rFont val="標楷體"/>
        <family val="4"/>
      </rPr>
      <t>不足</t>
    </r>
    <r>
      <rPr>
        <sz val="8"/>
        <color indexed="10"/>
        <rFont val="Times New Roman"/>
        <family val="1"/>
      </rPr>
      <t>4</t>
    </r>
    <r>
      <rPr>
        <sz val="8"/>
        <color indexed="10"/>
        <rFont val="標楷體"/>
        <family val="4"/>
      </rPr>
      <t>名時可動支本金</t>
    </r>
    <r>
      <rPr>
        <sz val="8"/>
        <color indexed="10"/>
        <rFont val="Times New Roman"/>
        <family val="1"/>
      </rPr>
      <t>)</t>
    </r>
  </si>
  <si>
    <t>孳息合併</t>
  </si>
  <si>
    <r>
      <t>孳息</t>
    </r>
    <r>
      <rPr>
        <sz val="8"/>
        <color indexed="10"/>
        <rFont val="Times New Roman"/>
        <family val="1"/>
      </rPr>
      <t>2/3</t>
    </r>
  </si>
  <si>
    <r>
      <t>孳息合併</t>
    </r>
    <r>
      <rPr>
        <sz val="8"/>
        <color indexed="10"/>
        <rFont val="Times New Roman"/>
        <family val="1"/>
      </rPr>
      <t>(</t>
    </r>
    <r>
      <rPr>
        <sz val="8"/>
        <color indexed="10"/>
        <rFont val="標楷體"/>
        <family val="4"/>
      </rPr>
      <t>與家人</t>
    </r>
    <r>
      <rPr>
        <sz val="8"/>
        <color indexed="10"/>
        <rFont val="Times New Roman"/>
        <family val="1"/>
      </rPr>
      <t>)</t>
    </r>
  </si>
  <si>
    <r>
      <t>孳息</t>
    </r>
    <r>
      <rPr>
        <sz val="8"/>
        <color indexed="10"/>
        <rFont val="Times New Roman"/>
        <family val="1"/>
      </rPr>
      <t>(</t>
    </r>
    <r>
      <rPr>
        <sz val="8"/>
        <color indexed="10"/>
        <rFont val="標楷體"/>
        <family val="4"/>
      </rPr>
      <t>不足</t>
    </r>
    <r>
      <rPr>
        <sz val="8"/>
        <color indexed="10"/>
        <rFont val="Times New Roman"/>
        <family val="1"/>
      </rPr>
      <t>1</t>
    </r>
    <r>
      <rPr>
        <sz val="8"/>
        <color indexed="10"/>
        <rFont val="標楷體"/>
        <family val="4"/>
      </rPr>
      <t>名時先通知補差額</t>
    </r>
    <r>
      <rPr>
        <sz val="8"/>
        <color indexed="10"/>
        <rFont val="Times New Roman"/>
        <family val="1"/>
      </rPr>
      <t>)</t>
    </r>
  </si>
  <si>
    <r>
      <t>本金</t>
    </r>
    <r>
      <rPr>
        <sz val="8"/>
        <rFont val="Times New Roman"/>
        <family val="1"/>
      </rPr>
      <t xml:space="preserve"> 100,000 </t>
    </r>
    <r>
      <rPr>
        <sz val="8"/>
        <rFont val="標楷體"/>
        <family val="4"/>
      </rPr>
      <t>補足各年度孳息差額</t>
    </r>
  </si>
  <si>
    <r>
      <t>孳息</t>
    </r>
    <r>
      <rPr>
        <sz val="8"/>
        <color indexed="10"/>
        <rFont val="Times New Roman"/>
        <family val="1"/>
      </rPr>
      <t>(</t>
    </r>
    <r>
      <rPr>
        <sz val="8"/>
        <color indexed="10"/>
        <rFont val="標楷體"/>
        <family val="4"/>
      </rPr>
      <t>不足</t>
    </r>
    <r>
      <rPr>
        <sz val="8"/>
        <color indexed="10"/>
        <rFont val="Times New Roman"/>
        <family val="1"/>
      </rPr>
      <t>3</t>
    </r>
    <r>
      <rPr>
        <sz val="8"/>
        <color indexed="10"/>
        <rFont val="標楷體"/>
        <family val="4"/>
      </rPr>
      <t>名時先通知補差額</t>
    </r>
    <r>
      <rPr>
        <sz val="8"/>
        <color indexed="10"/>
        <rFont val="Times New Roman"/>
        <family val="1"/>
      </rPr>
      <t>)</t>
    </r>
  </si>
  <si>
    <r>
      <t>補孳</t>
    </r>
    <r>
      <rPr>
        <sz val="8"/>
        <color indexed="10"/>
        <rFont val="Times New Roman"/>
        <family val="1"/>
      </rPr>
      <t>10000*3</t>
    </r>
  </si>
  <si>
    <t>獎學金每名
核發金額
（新臺幣）</t>
  </si>
  <si>
    <t>共核發金額
（新臺幣）</t>
  </si>
  <si>
    <t>學業成績</t>
  </si>
  <si>
    <t>來臺升學之海外僑校教師子弟或國立臺灣師範大學僑生先修部結業分發大專校院升讀之在學僑生、大專校院在學僑生。</t>
  </si>
  <si>
    <t>溫永康先生獎助學金</t>
  </si>
  <si>
    <t>大專校院在學越、緬、泰北地區僑生。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</si>
</sst>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
    <numFmt numFmtId="177" formatCode="&quot;$&quot;#,##0.00"/>
    <numFmt numFmtId="178" formatCode="#,##0.00_ "/>
    <numFmt numFmtId="179" formatCode="#,##0_ "/>
    <numFmt numFmtId="180" formatCode="#,##0_);[Red]\(#,##0\)"/>
  </numFmts>
  <fonts count="15">
    <font>
      <sz val="12"/>
      <name val="新細明體"/>
      <family val="0"/>
    </font>
    <font>
      <sz val="9"/>
      <name val="新細明體"/>
      <family val="1"/>
    </font>
    <font>
      <sz val="8"/>
      <name val="標楷體"/>
      <family val="4"/>
    </font>
    <font>
      <sz val="8"/>
      <color indexed="8"/>
      <name val="標楷體"/>
      <family val="4"/>
    </font>
    <font>
      <u val="single"/>
      <sz val="12"/>
      <color indexed="12"/>
      <name val="新細明體"/>
      <family val="1"/>
    </font>
    <font>
      <u val="single"/>
      <sz val="12"/>
      <color indexed="36"/>
      <name val="新細明體"/>
      <family val="1"/>
    </font>
    <font>
      <sz val="8"/>
      <color indexed="12"/>
      <name val="標楷體"/>
      <family val="4"/>
    </font>
    <font>
      <sz val="8"/>
      <color indexed="10"/>
      <name val="標楷體"/>
      <family val="4"/>
    </font>
    <font>
      <sz val="8"/>
      <name val="Times New Roman"/>
      <family val="1"/>
    </font>
    <font>
      <sz val="8"/>
      <color indexed="12"/>
      <name val="Times New Roman"/>
      <family val="1"/>
    </font>
    <font>
      <sz val="16"/>
      <name val="Times New Roman"/>
      <family val="1"/>
    </font>
    <font>
      <sz val="9"/>
      <name val="細明體"/>
      <family val="3"/>
    </font>
    <font>
      <sz val="8"/>
      <color indexed="8"/>
      <name val="Times New Roman"/>
      <family val="1"/>
    </font>
    <font>
      <sz val="8"/>
      <color indexed="17"/>
      <name val="Times New Roman"/>
      <family val="1"/>
    </font>
    <font>
      <sz val="8"/>
      <color indexed="10"/>
      <name val="Times New Roman"/>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6">
    <border>
      <left/>
      <right/>
      <top/>
      <bottom/>
      <diagonal/>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71">
    <xf numFmtId="0" fontId="0" fillId="0" borderId="0" xfId="0" applyAlignment="1">
      <alignment/>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horizontal="distributed"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distributed" vertical="center" wrapText="1"/>
    </xf>
    <xf numFmtId="0" fontId="6"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distributed" vertical="center" wrapText="1"/>
    </xf>
    <xf numFmtId="0" fontId="7" fillId="0" borderId="1" xfId="0" applyFont="1" applyFill="1" applyBorder="1" applyAlignment="1">
      <alignment horizontal="left" vertical="center" wrapText="1"/>
    </xf>
    <xf numFmtId="176" fontId="2"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176" fontId="8" fillId="0" borderId="1" xfId="0" applyNumberFormat="1" applyFont="1" applyFill="1" applyBorder="1" applyAlignment="1">
      <alignment horizontal="right" vertical="center" wrapText="1"/>
    </xf>
    <xf numFmtId="0" fontId="8" fillId="0" borderId="0" xfId="0" applyFont="1" applyAlignment="1">
      <alignment wrapText="1"/>
    </xf>
    <xf numFmtId="0" fontId="8" fillId="0" borderId="0" xfId="0" applyFont="1" applyFill="1" applyAlignment="1">
      <alignment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77" fontId="8" fillId="0" borderId="1" xfId="0" applyNumberFormat="1" applyFont="1" applyFill="1" applyBorder="1" applyAlignment="1">
      <alignment horizontal="right" vertical="center" wrapText="1"/>
    </xf>
    <xf numFmtId="0" fontId="8" fillId="0" borderId="1" xfId="0" applyFont="1" applyFill="1" applyBorder="1" applyAlignment="1">
      <alignment horizontal="left" vertical="top" wrapText="1"/>
    </xf>
    <xf numFmtId="0" fontId="14" fillId="0" borderId="1" xfId="0" applyFont="1" applyFill="1" applyBorder="1" applyAlignment="1">
      <alignment vertical="center" wrapText="1"/>
    </xf>
    <xf numFmtId="0" fontId="9" fillId="0" borderId="1" xfId="0" applyFont="1" applyFill="1" applyBorder="1" applyAlignment="1">
      <alignment vertical="center" wrapText="1"/>
    </xf>
    <xf numFmtId="0" fontId="13" fillId="0" borderId="1" xfId="0" applyFont="1" applyFill="1" applyBorder="1" applyAlignment="1">
      <alignment vertical="center" wrapText="1"/>
    </xf>
    <xf numFmtId="0" fontId="8" fillId="0" borderId="1" xfId="0" applyFont="1" applyBorder="1" applyAlignment="1">
      <alignment wrapText="1"/>
    </xf>
    <xf numFmtId="176" fontId="12" fillId="0" borderId="1" xfId="0" applyNumberFormat="1" applyFont="1" applyFill="1" applyBorder="1" applyAlignment="1">
      <alignment horizontal="right" vertical="center" wrapText="1"/>
    </xf>
    <xf numFmtId="0" fontId="8" fillId="0" borderId="0" xfId="0" applyFont="1" applyAlignment="1">
      <alignment horizontal="left" vertical="center" wrapText="1"/>
    </xf>
    <xf numFmtId="0" fontId="8" fillId="0" borderId="0" xfId="0" applyFont="1" applyBorder="1" applyAlignment="1">
      <alignment wrapText="1"/>
    </xf>
    <xf numFmtId="0" fontId="8" fillId="0" borderId="0" xfId="0" applyFont="1" applyFill="1" applyBorder="1" applyAlignment="1">
      <alignment wrapText="1"/>
    </xf>
    <xf numFmtId="176" fontId="8" fillId="0" borderId="0" xfId="0" applyNumberFormat="1" applyFont="1" applyAlignment="1">
      <alignment wrapText="1"/>
    </xf>
    <xf numFmtId="0" fontId="8" fillId="0" borderId="0" xfId="0" applyFont="1" applyAlignment="1">
      <alignment horizontal="right" wrapText="1"/>
    </xf>
    <xf numFmtId="177" fontId="8" fillId="0" borderId="0" xfId="0" applyNumberFormat="1" applyFont="1" applyFill="1" applyAlignment="1">
      <alignment wrapText="1"/>
    </xf>
    <xf numFmtId="176" fontId="14" fillId="0" borderId="1" xfId="0" applyNumberFormat="1" applyFont="1" applyFill="1" applyBorder="1" applyAlignment="1">
      <alignment horizontal="center" vertical="center" wrapText="1"/>
    </xf>
    <xf numFmtId="0" fontId="8" fillId="0" borderId="2" xfId="0" applyFont="1" applyFill="1" applyBorder="1" applyAlignment="1">
      <alignment horizontal="left" vertical="top" wrapText="1"/>
    </xf>
    <xf numFmtId="176" fontId="2" fillId="3" borderId="1" xfId="0" applyNumberFormat="1" applyFont="1" applyFill="1" applyBorder="1" applyAlignment="1">
      <alignment horizontal="left" vertical="center" wrapText="1"/>
    </xf>
    <xf numFmtId="176" fontId="2" fillId="3" borderId="3" xfId="0" applyNumberFormat="1" applyFont="1" applyFill="1" applyBorder="1" applyAlignment="1">
      <alignment horizontal="left" vertical="center" wrapText="1"/>
    </xf>
    <xf numFmtId="176" fontId="8" fillId="3" borderId="4" xfId="0" applyNumberFormat="1" applyFont="1" applyFill="1" applyBorder="1" applyAlignment="1">
      <alignment horizontal="left" vertical="center" wrapText="1"/>
    </xf>
    <xf numFmtId="176" fontId="8" fillId="3" borderId="5" xfId="0" applyNumberFormat="1" applyFont="1" applyFill="1" applyBorder="1" applyAlignment="1">
      <alignment horizontal="left"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176" fontId="8" fillId="0" borderId="3" xfId="0" applyNumberFormat="1" applyFont="1" applyFill="1" applyBorder="1" applyAlignment="1">
      <alignment horizontal="center" vertical="center" wrapText="1"/>
    </xf>
    <xf numFmtId="176" fontId="8" fillId="0" borderId="4" xfId="0" applyNumberFormat="1" applyFont="1" applyFill="1" applyBorder="1" applyAlignment="1">
      <alignment horizontal="center" vertical="center" wrapText="1"/>
    </xf>
    <xf numFmtId="176" fontId="8" fillId="0" borderId="5" xfId="0" applyNumberFormat="1" applyFont="1" applyFill="1" applyBorder="1" applyAlignment="1">
      <alignment horizontal="center" vertical="center" wrapText="1"/>
    </xf>
    <xf numFmtId="177" fontId="8" fillId="0" borderId="3" xfId="0" applyNumberFormat="1" applyFont="1" applyFill="1" applyBorder="1" applyAlignment="1">
      <alignment horizontal="center" vertical="center" wrapText="1"/>
    </xf>
    <xf numFmtId="177" fontId="8" fillId="0" borderId="4" xfId="0" applyNumberFormat="1" applyFont="1" applyFill="1" applyBorder="1" applyAlignment="1">
      <alignment horizontal="center" vertical="center" wrapText="1"/>
    </xf>
    <xf numFmtId="177" fontId="8" fillId="0" borderId="5" xfId="0" applyNumberFormat="1" applyFont="1" applyFill="1" applyBorder="1" applyAlignment="1">
      <alignment horizontal="center" vertical="center" wrapText="1"/>
    </xf>
    <xf numFmtId="0" fontId="7" fillId="0" borderId="1" xfId="0" applyFont="1" applyFill="1" applyBorder="1" applyAlignment="1">
      <alignment vertical="center" wrapText="1"/>
    </xf>
    <xf numFmtId="176" fontId="7" fillId="0" borderId="1" xfId="0" applyNumberFormat="1" applyFont="1" applyFill="1" applyBorder="1" applyAlignment="1">
      <alignment horizontal="left" vertical="center" wrapText="1"/>
    </xf>
    <xf numFmtId="176" fontId="2" fillId="0" borderId="1" xfId="0"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2" fillId="0" borderId="3" xfId="0" applyFont="1" applyFill="1" applyBorder="1" applyAlignment="1">
      <alignment horizontal="left" vertical="top" wrapText="1"/>
    </xf>
    <xf numFmtId="176" fontId="8" fillId="3" borderId="1" xfId="0" applyNumberFormat="1" applyFont="1" applyFill="1" applyBorder="1" applyAlignment="1">
      <alignment horizontal="left" vertical="center" wrapText="1"/>
    </xf>
    <xf numFmtId="0" fontId="8" fillId="0" borderId="3" xfId="0" applyFont="1" applyFill="1" applyBorder="1" applyAlignment="1">
      <alignment horizontal="center" vertical="center" wrapText="1"/>
    </xf>
    <xf numFmtId="176" fontId="8" fillId="0" borderId="3" xfId="0" applyNumberFormat="1" applyFont="1" applyFill="1" applyBorder="1" applyAlignment="1">
      <alignment horizontal="right" vertical="center" wrapText="1"/>
    </xf>
    <xf numFmtId="0" fontId="6"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8" fillId="0" borderId="2" xfId="0" applyFont="1" applyFill="1" applyBorder="1" applyAlignment="1">
      <alignment horizontal="center" vertical="center" wrapText="1"/>
    </xf>
    <xf numFmtId="0" fontId="8" fillId="0" borderId="3" xfId="0" applyFont="1" applyBorder="1" applyAlignment="1">
      <alignment horizontal="center" vertical="center" wrapText="1"/>
    </xf>
    <xf numFmtId="0" fontId="2" fillId="0" borderId="3" xfId="0" applyFont="1" applyFill="1" applyBorder="1" applyAlignment="1">
      <alignment horizontal="left" vertical="center" wrapText="1"/>
    </xf>
    <xf numFmtId="176" fontId="2" fillId="0" borderId="3" xfId="0" applyNumberFormat="1" applyFont="1" applyFill="1" applyBorder="1" applyAlignment="1">
      <alignment horizontal="righ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176" fontId="8" fillId="0" borderId="3" xfId="0" applyNumberFormat="1" applyFont="1" applyFill="1" applyBorder="1" applyAlignment="1">
      <alignment horizontal="right" vertical="center" wrapText="1"/>
    </xf>
    <xf numFmtId="176" fontId="8" fillId="0" borderId="4" xfId="0" applyNumberFormat="1" applyFont="1" applyFill="1" applyBorder="1" applyAlignment="1">
      <alignment horizontal="right" vertical="center" wrapText="1"/>
    </xf>
    <xf numFmtId="176" fontId="8" fillId="0" borderId="5" xfId="0" applyNumberFormat="1" applyFont="1" applyFill="1" applyBorder="1" applyAlignment="1">
      <alignment horizontal="right" vertical="center" wrapText="1"/>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6"/>
  <sheetViews>
    <sheetView tabSelected="1" zoomScale="150" zoomScaleNormal="150" workbookViewId="0" topLeftCell="A1">
      <selection activeCell="B86" sqref="B86"/>
    </sheetView>
  </sheetViews>
  <sheetFormatPr defaultColWidth="9.00390625" defaultRowHeight="26.25" customHeight="1"/>
  <cols>
    <col min="1" max="1" width="3.50390625" style="20" customWidth="1"/>
    <col min="2" max="2" width="15.50390625" style="31" customWidth="1"/>
    <col min="3" max="3" width="8.875" style="20" hidden="1" customWidth="1"/>
    <col min="4" max="4" width="9.50390625" style="21" hidden="1" customWidth="1"/>
    <col min="5" max="5" width="9.25390625" style="20" hidden="1" customWidth="1"/>
    <col min="6" max="6" width="8.375" style="20" hidden="1" customWidth="1"/>
    <col min="7" max="7" width="3.75390625" style="21" customWidth="1"/>
    <col min="8" max="8" width="8.00390625" style="35" customWidth="1"/>
    <col min="9" max="9" width="10.875" style="20" customWidth="1"/>
    <col min="10" max="10" width="4.375" style="20" customWidth="1"/>
    <col min="11" max="11" width="4.625" style="20" customWidth="1"/>
    <col min="12" max="12" width="4.00390625" style="20" customWidth="1"/>
    <col min="13" max="13" width="22.625" style="20" customWidth="1"/>
    <col min="14" max="14" width="7.625" style="20" hidden="1" customWidth="1"/>
    <col min="15" max="15" width="15.00390625" style="20" hidden="1" customWidth="1"/>
    <col min="16" max="16" width="2.625" style="25" hidden="1" customWidth="1"/>
    <col min="17" max="16384" width="9.00390625" style="20" customWidth="1"/>
  </cols>
  <sheetData>
    <row r="1" spans="1:16" s="17" customFormat="1" ht="33" customHeight="1">
      <c r="A1" s="3" t="s">
        <v>34</v>
      </c>
      <c r="B1" s="4" t="s">
        <v>36</v>
      </c>
      <c r="C1" s="4" t="s">
        <v>44</v>
      </c>
      <c r="D1" s="4" t="s">
        <v>43</v>
      </c>
      <c r="E1" s="4" t="s">
        <v>37</v>
      </c>
      <c r="F1" s="4" t="s">
        <v>38</v>
      </c>
      <c r="G1" s="4" t="s">
        <v>39</v>
      </c>
      <c r="H1" s="4" t="s">
        <v>196</v>
      </c>
      <c r="I1" s="4" t="s">
        <v>197</v>
      </c>
      <c r="J1" s="3" t="s">
        <v>198</v>
      </c>
      <c r="K1" s="3" t="s">
        <v>26</v>
      </c>
      <c r="L1" s="3" t="s">
        <v>40</v>
      </c>
      <c r="M1" s="3" t="s">
        <v>35</v>
      </c>
      <c r="N1" s="3" t="s">
        <v>41</v>
      </c>
      <c r="O1" s="3" t="s">
        <v>42</v>
      </c>
      <c r="P1" s="16"/>
    </row>
    <row r="2" spans="1:16" ht="42.75" customHeight="1">
      <c r="A2" s="18">
        <v>1</v>
      </c>
      <c r="B2" s="2" t="s">
        <v>52</v>
      </c>
      <c r="C2" s="19">
        <v>228000</v>
      </c>
      <c r="D2" s="19">
        <v>2600</v>
      </c>
      <c r="E2" s="19">
        <v>48000</v>
      </c>
      <c r="F2" s="19">
        <v>2000</v>
      </c>
      <c r="G2" s="16">
        <v>5</v>
      </c>
      <c r="H2" s="19">
        <v>10000</v>
      </c>
      <c r="I2" s="19">
        <v>50000</v>
      </c>
      <c r="J2" s="16">
        <v>75</v>
      </c>
      <c r="K2" s="4" t="s">
        <v>27</v>
      </c>
      <c r="L2" s="6" t="s">
        <v>28</v>
      </c>
      <c r="M2" s="1" t="s">
        <v>29</v>
      </c>
      <c r="N2" s="7" t="s">
        <v>30</v>
      </c>
      <c r="O2" s="7" t="s">
        <v>53</v>
      </c>
      <c r="P2" s="5" t="s">
        <v>54</v>
      </c>
    </row>
    <row r="3" spans="1:16" ht="42.75" customHeight="1">
      <c r="A3" s="18">
        <v>2</v>
      </c>
      <c r="B3" s="2" t="s">
        <v>55</v>
      </c>
      <c r="C3" s="19">
        <v>173000</v>
      </c>
      <c r="D3" s="19">
        <v>1618</v>
      </c>
      <c r="E3" s="19">
        <v>23000</v>
      </c>
      <c r="F3" s="19">
        <v>1000</v>
      </c>
      <c r="G3" s="16">
        <v>3</v>
      </c>
      <c r="H3" s="19">
        <v>8000</v>
      </c>
      <c r="I3" s="19">
        <v>24000</v>
      </c>
      <c r="J3" s="16">
        <v>75</v>
      </c>
      <c r="K3" s="4" t="s">
        <v>27</v>
      </c>
      <c r="L3" s="6" t="s">
        <v>28</v>
      </c>
      <c r="M3" s="1" t="s">
        <v>29</v>
      </c>
      <c r="N3" s="7" t="s">
        <v>30</v>
      </c>
      <c r="O3" s="8" t="s">
        <v>56</v>
      </c>
      <c r="P3" s="5" t="s">
        <v>57</v>
      </c>
    </row>
    <row r="4" spans="1:16" ht="42.75" customHeight="1">
      <c r="A4" s="18">
        <v>3</v>
      </c>
      <c r="B4" s="2" t="s">
        <v>58</v>
      </c>
      <c r="C4" s="19">
        <v>680000</v>
      </c>
      <c r="D4" s="19">
        <v>7110</v>
      </c>
      <c r="E4" s="19">
        <v>118000</v>
      </c>
      <c r="F4" s="19">
        <v>7000</v>
      </c>
      <c r="G4" s="16">
        <v>5</v>
      </c>
      <c r="H4" s="19">
        <v>25000</v>
      </c>
      <c r="I4" s="19">
        <v>125000</v>
      </c>
      <c r="J4" s="16">
        <v>75</v>
      </c>
      <c r="K4" s="4" t="s">
        <v>27</v>
      </c>
      <c r="L4" s="6" t="s">
        <v>28</v>
      </c>
      <c r="M4" s="1" t="s">
        <v>45</v>
      </c>
      <c r="N4" s="7" t="s">
        <v>30</v>
      </c>
      <c r="O4" s="8" t="s">
        <v>59</v>
      </c>
      <c r="P4" s="5" t="s">
        <v>60</v>
      </c>
    </row>
    <row r="5" spans="1:16" ht="42.75" customHeight="1">
      <c r="A5" s="18">
        <v>4</v>
      </c>
      <c r="B5" s="2" t="s">
        <v>61</v>
      </c>
      <c r="C5" s="19">
        <v>64000</v>
      </c>
      <c r="D5" s="19">
        <v>1295</v>
      </c>
      <c r="E5" s="19">
        <v>6000</v>
      </c>
      <c r="F5" s="19">
        <v>1000</v>
      </c>
      <c r="G5" s="16">
        <v>1</v>
      </c>
      <c r="H5" s="19">
        <v>7000</v>
      </c>
      <c r="I5" s="19">
        <v>7000</v>
      </c>
      <c r="J5" s="16">
        <v>75</v>
      </c>
      <c r="K5" s="4" t="s">
        <v>27</v>
      </c>
      <c r="L5" s="6" t="s">
        <v>28</v>
      </c>
      <c r="M5" s="1" t="s">
        <v>199</v>
      </c>
      <c r="N5" s="7" t="s">
        <v>30</v>
      </c>
      <c r="O5" s="8" t="s">
        <v>62</v>
      </c>
      <c r="P5" s="5" t="s">
        <v>63</v>
      </c>
    </row>
    <row r="6" spans="1:16" s="21" customFormat="1" ht="42.75" customHeight="1">
      <c r="A6" s="18">
        <v>5</v>
      </c>
      <c r="B6" s="2" t="s">
        <v>0</v>
      </c>
      <c r="C6" s="19">
        <v>67000</v>
      </c>
      <c r="D6" s="19">
        <v>1514</v>
      </c>
      <c r="E6" s="19">
        <v>5000</v>
      </c>
      <c r="F6" s="19">
        <v>1000</v>
      </c>
      <c r="G6" s="16">
        <v>1</v>
      </c>
      <c r="H6" s="19">
        <v>6000</v>
      </c>
      <c r="I6" s="19">
        <v>6000</v>
      </c>
      <c r="J6" s="16">
        <v>75</v>
      </c>
      <c r="K6" s="4" t="s">
        <v>27</v>
      </c>
      <c r="L6" s="6" t="s">
        <v>28</v>
      </c>
      <c r="M6" s="1" t="s">
        <v>199</v>
      </c>
      <c r="N6" s="7" t="s">
        <v>30</v>
      </c>
      <c r="O6" s="7" t="s">
        <v>64</v>
      </c>
      <c r="P6" s="5" t="s">
        <v>65</v>
      </c>
    </row>
    <row r="7" spans="1:16" ht="42.75" customHeight="1">
      <c r="A7" s="18">
        <v>6</v>
      </c>
      <c r="B7" s="2" t="s">
        <v>66</v>
      </c>
      <c r="C7" s="19">
        <v>116000</v>
      </c>
      <c r="D7" s="19">
        <v>1707</v>
      </c>
      <c r="E7" s="19">
        <v>49000</v>
      </c>
      <c r="F7" s="19">
        <v>1000</v>
      </c>
      <c r="G7" s="16">
        <v>10</v>
      </c>
      <c r="H7" s="19">
        <v>5000</v>
      </c>
      <c r="I7" s="19">
        <v>50000</v>
      </c>
      <c r="J7" s="16">
        <v>75</v>
      </c>
      <c r="K7" s="4" t="s">
        <v>27</v>
      </c>
      <c r="L7" s="6" t="s">
        <v>28</v>
      </c>
      <c r="M7" s="1" t="s">
        <v>67</v>
      </c>
      <c r="N7" s="7" t="s">
        <v>30</v>
      </c>
      <c r="O7" s="11" t="s">
        <v>68</v>
      </c>
      <c r="P7" s="5" t="s">
        <v>69</v>
      </c>
    </row>
    <row r="8" spans="1:16" ht="42.75" customHeight="1">
      <c r="A8" s="18">
        <v>7</v>
      </c>
      <c r="B8" s="2" t="s">
        <v>1</v>
      </c>
      <c r="C8" s="19">
        <v>251000</v>
      </c>
      <c r="D8" s="19">
        <v>2801</v>
      </c>
      <c r="E8" s="19">
        <v>13000</v>
      </c>
      <c r="F8" s="19">
        <v>2000</v>
      </c>
      <c r="G8" s="16">
        <v>3</v>
      </c>
      <c r="H8" s="19">
        <v>5000</v>
      </c>
      <c r="I8" s="19">
        <v>15000</v>
      </c>
      <c r="J8" s="16">
        <v>75</v>
      </c>
      <c r="K8" s="4" t="s">
        <v>27</v>
      </c>
      <c r="L8" s="6" t="s">
        <v>28</v>
      </c>
      <c r="M8" s="1" t="s">
        <v>199</v>
      </c>
      <c r="N8" s="7" t="s">
        <v>30</v>
      </c>
      <c r="O8" s="8" t="s">
        <v>70</v>
      </c>
      <c r="P8" s="5" t="s">
        <v>71</v>
      </c>
    </row>
    <row r="9" spans="1:16" s="17" customFormat="1" ht="42.75" customHeight="1">
      <c r="A9" s="18">
        <v>8</v>
      </c>
      <c r="B9" s="2" t="s">
        <v>46</v>
      </c>
      <c r="C9" s="19">
        <v>454362</v>
      </c>
      <c r="D9" s="19">
        <v>2310</v>
      </c>
      <c r="E9" s="19">
        <v>20500</v>
      </c>
      <c r="F9" s="19">
        <v>2000</v>
      </c>
      <c r="G9" s="16">
        <v>3</v>
      </c>
      <c r="H9" s="19">
        <v>7500</v>
      </c>
      <c r="I9" s="19">
        <v>22500</v>
      </c>
      <c r="J9" s="16">
        <v>75</v>
      </c>
      <c r="K9" s="4" t="s">
        <v>27</v>
      </c>
      <c r="L9" s="6" t="s">
        <v>28</v>
      </c>
      <c r="M9" s="1" t="s">
        <v>29</v>
      </c>
      <c r="N9" s="7" t="s">
        <v>30</v>
      </c>
      <c r="O9" s="8" t="s">
        <v>185</v>
      </c>
      <c r="P9" s="5" t="s">
        <v>73</v>
      </c>
    </row>
    <row r="10" spans="1:16" ht="42.75" customHeight="1">
      <c r="A10" s="18">
        <v>9</v>
      </c>
      <c r="B10" s="2" t="s">
        <v>74</v>
      </c>
      <c r="C10" s="19">
        <v>44000</v>
      </c>
      <c r="D10" s="19">
        <v>723</v>
      </c>
      <c r="E10" s="19">
        <v>15000</v>
      </c>
      <c r="F10" s="19">
        <v>0</v>
      </c>
      <c r="G10" s="16">
        <v>2</v>
      </c>
      <c r="H10" s="19">
        <v>7500</v>
      </c>
      <c r="I10" s="19">
        <v>15000</v>
      </c>
      <c r="J10" s="16">
        <v>75</v>
      </c>
      <c r="K10" s="4" t="s">
        <v>27</v>
      </c>
      <c r="L10" s="6" t="s">
        <v>28</v>
      </c>
      <c r="M10" s="1" t="s">
        <v>199</v>
      </c>
      <c r="N10" s="7" t="s">
        <v>30</v>
      </c>
      <c r="O10" s="8" t="s">
        <v>72</v>
      </c>
      <c r="P10" s="5" t="s">
        <v>75</v>
      </c>
    </row>
    <row r="11" spans="1:16" ht="42.75" customHeight="1">
      <c r="A11" s="18">
        <v>10</v>
      </c>
      <c r="B11" s="2" t="s">
        <v>76</v>
      </c>
      <c r="C11" s="19">
        <v>80000</v>
      </c>
      <c r="D11" s="19">
        <v>774</v>
      </c>
      <c r="E11" s="19">
        <v>5000</v>
      </c>
      <c r="F11" s="19">
        <v>0</v>
      </c>
      <c r="G11" s="22">
        <v>1</v>
      </c>
      <c r="H11" s="19">
        <v>5000</v>
      </c>
      <c r="I11" s="19">
        <v>5000</v>
      </c>
      <c r="J11" s="23">
        <v>75</v>
      </c>
      <c r="K11" s="12" t="s">
        <v>27</v>
      </c>
      <c r="L11" s="13" t="s">
        <v>28</v>
      </c>
      <c r="M11" s="1" t="s">
        <v>199</v>
      </c>
      <c r="N11" s="7" t="s">
        <v>30</v>
      </c>
      <c r="O11" s="8" t="s">
        <v>77</v>
      </c>
      <c r="P11" s="5" t="s">
        <v>78</v>
      </c>
    </row>
    <row r="12" spans="1:16" ht="42.75" customHeight="1">
      <c r="A12" s="18">
        <v>11</v>
      </c>
      <c r="B12" s="2" t="s">
        <v>79</v>
      </c>
      <c r="C12" s="19">
        <v>279000</v>
      </c>
      <c r="D12" s="19">
        <v>2476</v>
      </c>
      <c r="E12" s="19">
        <v>8000</v>
      </c>
      <c r="F12" s="19">
        <v>2000</v>
      </c>
      <c r="G12" s="16">
        <v>1</v>
      </c>
      <c r="H12" s="19">
        <v>10000</v>
      </c>
      <c r="I12" s="19">
        <v>10000</v>
      </c>
      <c r="J12" s="16">
        <v>75</v>
      </c>
      <c r="K12" s="4" t="s">
        <v>27</v>
      </c>
      <c r="L12" s="6" t="s">
        <v>28</v>
      </c>
      <c r="M12" s="1" t="s">
        <v>199</v>
      </c>
      <c r="N12" s="7" t="s">
        <v>30</v>
      </c>
      <c r="O12" s="8" t="s">
        <v>80</v>
      </c>
      <c r="P12" s="5" t="s">
        <v>81</v>
      </c>
    </row>
    <row r="13" spans="1:16" ht="42.75" customHeight="1">
      <c r="A13" s="18">
        <v>12</v>
      </c>
      <c r="B13" s="2" t="s">
        <v>2</v>
      </c>
      <c r="C13" s="19">
        <v>120000</v>
      </c>
      <c r="D13" s="19">
        <v>1642</v>
      </c>
      <c r="E13" s="19">
        <v>24000</v>
      </c>
      <c r="F13" s="19">
        <v>1000</v>
      </c>
      <c r="G13" s="16">
        <v>5</v>
      </c>
      <c r="H13" s="19">
        <v>5000</v>
      </c>
      <c r="I13" s="19">
        <v>25000</v>
      </c>
      <c r="J13" s="16">
        <v>75</v>
      </c>
      <c r="K13" s="4" t="s">
        <v>27</v>
      </c>
      <c r="L13" s="6" t="s">
        <v>28</v>
      </c>
      <c r="M13" s="1" t="s">
        <v>31</v>
      </c>
      <c r="N13" s="7" t="s">
        <v>30</v>
      </c>
      <c r="O13" s="8" t="s">
        <v>82</v>
      </c>
      <c r="P13" s="5" t="s">
        <v>83</v>
      </c>
    </row>
    <row r="14" spans="1:16" s="21" customFormat="1" ht="42.75" customHeight="1">
      <c r="A14" s="18">
        <v>13</v>
      </c>
      <c r="B14" s="2" t="s">
        <v>3</v>
      </c>
      <c r="C14" s="19">
        <v>27000</v>
      </c>
      <c r="D14" s="19">
        <v>897</v>
      </c>
      <c r="E14" s="19">
        <v>5000</v>
      </c>
      <c r="F14" s="19">
        <v>0</v>
      </c>
      <c r="G14" s="16">
        <v>1</v>
      </c>
      <c r="H14" s="19">
        <v>5000</v>
      </c>
      <c r="I14" s="19">
        <v>5000</v>
      </c>
      <c r="J14" s="16">
        <v>75</v>
      </c>
      <c r="K14" s="4" t="s">
        <v>27</v>
      </c>
      <c r="L14" s="6" t="s">
        <v>28</v>
      </c>
      <c r="M14" s="1" t="s">
        <v>32</v>
      </c>
      <c r="N14" s="7" t="s">
        <v>30</v>
      </c>
      <c r="O14" s="8" t="s">
        <v>84</v>
      </c>
      <c r="P14" s="5" t="s">
        <v>65</v>
      </c>
    </row>
    <row r="15" spans="1:16" s="21" customFormat="1" ht="42.75" customHeight="1">
      <c r="A15" s="18">
        <v>14</v>
      </c>
      <c r="B15" s="2" t="s">
        <v>85</v>
      </c>
      <c r="C15" s="19">
        <v>84867</v>
      </c>
      <c r="D15" s="19">
        <v>1406</v>
      </c>
      <c r="E15" s="19">
        <v>4000</v>
      </c>
      <c r="F15" s="19">
        <v>1000</v>
      </c>
      <c r="G15" s="16">
        <v>1</v>
      </c>
      <c r="H15" s="19">
        <v>5000</v>
      </c>
      <c r="I15" s="19">
        <v>5000</v>
      </c>
      <c r="J15" s="16">
        <v>75</v>
      </c>
      <c r="K15" s="4" t="s">
        <v>27</v>
      </c>
      <c r="L15" s="6" t="s">
        <v>28</v>
      </c>
      <c r="M15" s="1" t="s">
        <v>199</v>
      </c>
      <c r="N15" s="7" t="s">
        <v>86</v>
      </c>
      <c r="O15" s="8" t="s">
        <v>84</v>
      </c>
      <c r="P15" s="5" t="s">
        <v>87</v>
      </c>
    </row>
    <row r="16" spans="1:16" s="21" customFormat="1" ht="42.75" customHeight="1">
      <c r="A16" s="18">
        <v>15</v>
      </c>
      <c r="B16" s="2" t="s">
        <v>88</v>
      </c>
      <c r="C16" s="19">
        <v>74637</v>
      </c>
      <c r="D16" s="19">
        <v>1371</v>
      </c>
      <c r="E16" s="19">
        <v>4000</v>
      </c>
      <c r="F16" s="19">
        <v>1000</v>
      </c>
      <c r="G16" s="16">
        <v>1</v>
      </c>
      <c r="H16" s="19">
        <v>5000</v>
      </c>
      <c r="I16" s="19">
        <v>5000</v>
      </c>
      <c r="J16" s="16">
        <v>75</v>
      </c>
      <c r="K16" s="4" t="s">
        <v>27</v>
      </c>
      <c r="L16" s="6" t="s">
        <v>28</v>
      </c>
      <c r="M16" s="1" t="s">
        <v>199</v>
      </c>
      <c r="N16" s="7" t="s">
        <v>30</v>
      </c>
      <c r="O16" s="8" t="s">
        <v>84</v>
      </c>
      <c r="P16" s="5" t="s">
        <v>89</v>
      </c>
    </row>
    <row r="17" spans="1:16" s="21" customFormat="1" ht="42.75" customHeight="1">
      <c r="A17" s="18">
        <v>16</v>
      </c>
      <c r="B17" s="2" t="s">
        <v>90</v>
      </c>
      <c r="C17" s="19">
        <v>76000</v>
      </c>
      <c r="D17" s="19">
        <v>1481</v>
      </c>
      <c r="E17" s="19">
        <v>4000</v>
      </c>
      <c r="F17" s="19">
        <v>1000</v>
      </c>
      <c r="G17" s="16">
        <v>1</v>
      </c>
      <c r="H17" s="19">
        <v>5000</v>
      </c>
      <c r="I17" s="19">
        <v>5000</v>
      </c>
      <c r="J17" s="16">
        <v>75</v>
      </c>
      <c r="K17" s="4" t="s">
        <v>27</v>
      </c>
      <c r="L17" s="6" t="s">
        <v>28</v>
      </c>
      <c r="M17" s="1" t="s">
        <v>199</v>
      </c>
      <c r="N17" s="7" t="s">
        <v>86</v>
      </c>
      <c r="O17" s="8" t="s">
        <v>84</v>
      </c>
      <c r="P17" s="5" t="s">
        <v>91</v>
      </c>
    </row>
    <row r="18" spans="1:16" s="21" customFormat="1" ht="42.75" customHeight="1">
      <c r="A18" s="18">
        <v>17</v>
      </c>
      <c r="B18" s="2" t="s">
        <v>92</v>
      </c>
      <c r="C18" s="19">
        <v>48290</v>
      </c>
      <c r="D18" s="24">
        <v>1450.42</v>
      </c>
      <c r="E18" s="19">
        <v>9000</v>
      </c>
      <c r="F18" s="19">
        <v>1000</v>
      </c>
      <c r="G18" s="16">
        <v>2</v>
      </c>
      <c r="H18" s="19">
        <v>5000</v>
      </c>
      <c r="I18" s="19">
        <v>10000</v>
      </c>
      <c r="J18" s="16">
        <v>75</v>
      </c>
      <c r="K18" s="4" t="s">
        <v>27</v>
      </c>
      <c r="L18" s="6" t="s">
        <v>28</v>
      </c>
      <c r="M18" s="1" t="s">
        <v>29</v>
      </c>
      <c r="N18" s="7" t="s">
        <v>30</v>
      </c>
      <c r="O18" s="8" t="s">
        <v>93</v>
      </c>
      <c r="P18" s="5" t="s">
        <v>94</v>
      </c>
    </row>
    <row r="19" spans="1:16" s="21" customFormat="1" ht="42.75" customHeight="1">
      <c r="A19" s="18">
        <v>18</v>
      </c>
      <c r="B19" s="2" t="s">
        <v>4</v>
      </c>
      <c r="C19" s="19">
        <v>165056</v>
      </c>
      <c r="D19" s="19">
        <v>1939</v>
      </c>
      <c r="E19" s="19">
        <v>14000</v>
      </c>
      <c r="F19" s="19">
        <v>1000</v>
      </c>
      <c r="G19" s="16">
        <v>2</v>
      </c>
      <c r="H19" s="19">
        <v>7500</v>
      </c>
      <c r="I19" s="19">
        <v>15000</v>
      </c>
      <c r="J19" s="16">
        <v>75</v>
      </c>
      <c r="K19" s="4" t="s">
        <v>27</v>
      </c>
      <c r="L19" s="6" t="s">
        <v>28</v>
      </c>
      <c r="M19" s="1" t="s">
        <v>199</v>
      </c>
      <c r="N19" s="7" t="s">
        <v>30</v>
      </c>
      <c r="O19" s="7" t="s">
        <v>72</v>
      </c>
      <c r="P19" s="5" t="s">
        <v>95</v>
      </c>
    </row>
    <row r="20" spans="1:16" s="21" customFormat="1" ht="42.75" customHeight="1">
      <c r="A20" s="18">
        <v>19</v>
      </c>
      <c r="B20" s="2" t="s">
        <v>5</v>
      </c>
      <c r="C20" s="19">
        <v>77000</v>
      </c>
      <c r="D20" s="19">
        <v>1535</v>
      </c>
      <c r="E20" s="19">
        <v>4000</v>
      </c>
      <c r="F20" s="19">
        <v>1000</v>
      </c>
      <c r="G20" s="16">
        <v>1</v>
      </c>
      <c r="H20" s="19">
        <v>5000</v>
      </c>
      <c r="I20" s="19">
        <v>5000</v>
      </c>
      <c r="J20" s="16">
        <v>75</v>
      </c>
      <c r="K20" s="4" t="s">
        <v>27</v>
      </c>
      <c r="L20" s="6" t="s">
        <v>28</v>
      </c>
      <c r="M20" s="1" t="s">
        <v>199</v>
      </c>
      <c r="N20" s="7" t="s">
        <v>86</v>
      </c>
      <c r="O20" s="8" t="s">
        <v>84</v>
      </c>
      <c r="P20" s="5" t="s">
        <v>96</v>
      </c>
    </row>
    <row r="21" spans="1:16" s="21" customFormat="1" ht="42.75" customHeight="1">
      <c r="A21" s="18">
        <v>20</v>
      </c>
      <c r="B21" s="2" t="s">
        <v>97</v>
      </c>
      <c r="C21" s="19">
        <v>184000</v>
      </c>
      <c r="D21" s="19">
        <v>1710</v>
      </c>
      <c r="E21" s="19">
        <v>4000</v>
      </c>
      <c r="F21" s="19">
        <v>1000</v>
      </c>
      <c r="G21" s="16">
        <v>1</v>
      </c>
      <c r="H21" s="19">
        <v>5000</v>
      </c>
      <c r="I21" s="19">
        <v>5000</v>
      </c>
      <c r="J21" s="16">
        <v>75</v>
      </c>
      <c r="K21" s="4" t="s">
        <v>27</v>
      </c>
      <c r="L21" s="6" t="s">
        <v>28</v>
      </c>
      <c r="M21" s="1" t="s">
        <v>29</v>
      </c>
      <c r="N21" s="7" t="s">
        <v>30</v>
      </c>
      <c r="O21" s="8" t="s">
        <v>84</v>
      </c>
      <c r="P21" s="5" t="s">
        <v>98</v>
      </c>
    </row>
    <row r="22" spans="1:16" ht="42.75" customHeight="1">
      <c r="A22" s="18">
        <v>21</v>
      </c>
      <c r="B22" s="2" t="s">
        <v>99</v>
      </c>
      <c r="C22" s="19">
        <v>220290</v>
      </c>
      <c r="D22" s="19">
        <v>2749</v>
      </c>
      <c r="E22" s="19">
        <v>3000</v>
      </c>
      <c r="F22" s="19">
        <v>2000</v>
      </c>
      <c r="G22" s="16">
        <v>1</v>
      </c>
      <c r="H22" s="19">
        <v>5000</v>
      </c>
      <c r="I22" s="19">
        <v>5000</v>
      </c>
      <c r="J22" s="16">
        <v>75</v>
      </c>
      <c r="K22" s="4" t="s">
        <v>27</v>
      </c>
      <c r="L22" s="6" t="s">
        <v>28</v>
      </c>
      <c r="M22" s="1" t="s">
        <v>29</v>
      </c>
      <c r="N22" s="7" t="s">
        <v>30</v>
      </c>
      <c r="O22" s="8" t="s">
        <v>84</v>
      </c>
      <c r="P22" s="5" t="s">
        <v>100</v>
      </c>
    </row>
    <row r="23" spans="1:16" ht="42.75" customHeight="1">
      <c r="A23" s="18">
        <v>22</v>
      </c>
      <c r="B23" s="2" t="s">
        <v>6</v>
      </c>
      <c r="C23" s="19">
        <v>77000</v>
      </c>
      <c r="D23" s="19">
        <v>1191</v>
      </c>
      <c r="E23" s="19">
        <v>4000</v>
      </c>
      <c r="F23" s="19">
        <v>1000</v>
      </c>
      <c r="G23" s="16">
        <v>1</v>
      </c>
      <c r="H23" s="19">
        <v>5000</v>
      </c>
      <c r="I23" s="19">
        <v>5000</v>
      </c>
      <c r="J23" s="16">
        <v>75</v>
      </c>
      <c r="K23" s="4" t="s">
        <v>27</v>
      </c>
      <c r="L23" s="6" t="s">
        <v>28</v>
      </c>
      <c r="M23" s="1" t="s">
        <v>199</v>
      </c>
      <c r="N23" s="7" t="s">
        <v>30</v>
      </c>
      <c r="O23" s="8" t="s">
        <v>84</v>
      </c>
      <c r="P23" s="5" t="s">
        <v>101</v>
      </c>
    </row>
    <row r="24" spans="1:16" s="21" customFormat="1" ht="42.75" customHeight="1">
      <c r="A24" s="18">
        <v>23</v>
      </c>
      <c r="B24" s="2" t="s">
        <v>7</v>
      </c>
      <c r="C24" s="19">
        <v>48000</v>
      </c>
      <c r="D24" s="19">
        <v>831</v>
      </c>
      <c r="E24" s="19">
        <v>10000</v>
      </c>
      <c r="F24" s="19">
        <v>0</v>
      </c>
      <c r="G24" s="16">
        <v>2</v>
      </c>
      <c r="H24" s="19">
        <v>5000</v>
      </c>
      <c r="I24" s="19">
        <v>10000</v>
      </c>
      <c r="J24" s="16">
        <v>75</v>
      </c>
      <c r="K24" s="4" t="s">
        <v>27</v>
      </c>
      <c r="L24" s="6" t="s">
        <v>28</v>
      </c>
      <c r="M24" s="1" t="s">
        <v>199</v>
      </c>
      <c r="N24" s="7" t="s">
        <v>30</v>
      </c>
      <c r="O24" s="8" t="s">
        <v>93</v>
      </c>
      <c r="P24" s="5" t="s">
        <v>102</v>
      </c>
    </row>
    <row r="25" spans="1:16" ht="42.75" customHeight="1">
      <c r="A25" s="18">
        <v>24</v>
      </c>
      <c r="B25" s="2" t="s">
        <v>103</v>
      </c>
      <c r="C25" s="19">
        <v>45766</v>
      </c>
      <c r="D25" s="19">
        <v>1030</v>
      </c>
      <c r="E25" s="19">
        <v>9000</v>
      </c>
      <c r="F25" s="19">
        <v>1000</v>
      </c>
      <c r="G25" s="16">
        <v>2</v>
      </c>
      <c r="H25" s="19">
        <v>5000</v>
      </c>
      <c r="I25" s="19">
        <v>10000</v>
      </c>
      <c r="J25" s="16">
        <v>75</v>
      </c>
      <c r="K25" s="4" t="s">
        <v>27</v>
      </c>
      <c r="L25" s="6" t="s">
        <v>28</v>
      </c>
      <c r="M25" s="1" t="s">
        <v>199</v>
      </c>
      <c r="N25" s="7" t="s">
        <v>30</v>
      </c>
      <c r="O25" s="8" t="s">
        <v>93</v>
      </c>
      <c r="P25" s="5" t="s">
        <v>104</v>
      </c>
    </row>
    <row r="26" spans="1:16" s="21" customFormat="1" ht="42.75" customHeight="1">
      <c r="A26" s="18">
        <v>25</v>
      </c>
      <c r="B26" s="2" t="s">
        <v>105</v>
      </c>
      <c r="C26" s="19">
        <v>41000</v>
      </c>
      <c r="D26" s="19">
        <v>1255</v>
      </c>
      <c r="E26" s="19">
        <v>9000</v>
      </c>
      <c r="F26" s="19">
        <v>1000</v>
      </c>
      <c r="G26" s="16">
        <v>2</v>
      </c>
      <c r="H26" s="19">
        <v>5000</v>
      </c>
      <c r="I26" s="19">
        <v>10000</v>
      </c>
      <c r="J26" s="16">
        <v>75</v>
      </c>
      <c r="K26" s="4" t="s">
        <v>27</v>
      </c>
      <c r="L26" s="6" t="s">
        <v>28</v>
      </c>
      <c r="M26" s="1" t="s">
        <v>199</v>
      </c>
      <c r="N26" s="7" t="s">
        <v>30</v>
      </c>
      <c r="O26" s="8" t="s">
        <v>93</v>
      </c>
      <c r="P26" s="5" t="s">
        <v>106</v>
      </c>
    </row>
    <row r="27" spans="1:16" ht="42.75" customHeight="1">
      <c r="A27" s="18">
        <v>26</v>
      </c>
      <c r="B27" s="2" t="s">
        <v>107</v>
      </c>
      <c r="C27" s="19">
        <v>81220</v>
      </c>
      <c r="D27" s="19">
        <v>1466</v>
      </c>
      <c r="E27" s="19">
        <v>4000</v>
      </c>
      <c r="F27" s="19">
        <v>1000</v>
      </c>
      <c r="G27" s="16">
        <v>1</v>
      </c>
      <c r="H27" s="19">
        <v>5000</v>
      </c>
      <c r="I27" s="19">
        <v>5000</v>
      </c>
      <c r="J27" s="16">
        <v>75</v>
      </c>
      <c r="K27" s="4" t="s">
        <v>27</v>
      </c>
      <c r="L27" s="6" t="s">
        <v>28</v>
      </c>
      <c r="M27" s="1" t="s">
        <v>29</v>
      </c>
      <c r="N27" s="7" t="s">
        <v>30</v>
      </c>
      <c r="O27" s="8" t="s">
        <v>84</v>
      </c>
      <c r="P27" s="5" t="s">
        <v>108</v>
      </c>
    </row>
    <row r="28" spans="1:16" s="21" customFormat="1" ht="42.75" customHeight="1">
      <c r="A28" s="18">
        <v>27</v>
      </c>
      <c r="B28" s="2" t="s">
        <v>109</v>
      </c>
      <c r="C28" s="19">
        <v>72000</v>
      </c>
      <c r="D28" s="19">
        <v>1047</v>
      </c>
      <c r="E28" s="19">
        <v>4000</v>
      </c>
      <c r="F28" s="19">
        <v>1000</v>
      </c>
      <c r="G28" s="16">
        <v>1</v>
      </c>
      <c r="H28" s="19">
        <v>5000</v>
      </c>
      <c r="I28" s="19">
        <v>5000</v>
      </c>
      <c r="J28" s="16">
        <v>75</v>
      </c>
      <c r="K28" s="4" t="s">
        <v>27</v>
      </c>
      <c r="L28" s="6" t="s">
        <v>28</v>
      </c>
      <c r="M28" s="1" t="s">
        <v>29</v>
      </c>
      <c r="N28" s="7" t="s">
        <v>30</v>
      </c>
      <c r="O28" s="8" t="s">
        <v>84</v>
      </c>
      <c r="P28" s="25"/>
    </row>
    <row r="29" spans="1:16" s="21" customFormat="1" ht="42.75" customHeight="1">
      <c r="A29" s="18">
        <v>28</v>
      </c>
      <c r="B29" s="2" t="s">
        <v>110</v>
      </c>
      <c r="C29" s="19">
        <v>72000</v>
      </c>
      <c r="D29" s="19">
        <v>908</v>
      </c>
      <c r="E29" s="19">
        <v>5000</v>
      </c>
      <c r="F29" s="19">
        <v>0</v>
      </c>
      <c r="G29" s="16">
        <v>1</v>
      </c>
      <c r="H29" s="19">
        <v>5000</v>
      </c>
      <c r="I29" s="19">
        <v>5000</v>
      </c>
      <c r="J29" s="16">
        <v>75</v>
      </c>
      <c r="K29" s="4" t="s">
        <v>27</v>
      </c>
      <c r="L29" s="6" t="s">
        <v>28</v>
      </c>
      <c r="M29" s="1" t="s">
        <v>29</v>
      </c>
      <c r="N29" s="7" t="s">
        <v>30</v>
      </c>
      <c r="O29" s="8" t="s">
        <v>84</v>
      </c>
      <c r="P29" s="25"/>
    </row>
    <row r="30" spans="1:15" ht="42.75" customHeight="1">
      <c r="A30" s="18">
        <v>29</v>
      </c>
      <c r="B30" s="2" t="s">
        <v>111</v>
      </c>
      <c r="C30" s="19">
        <v>22000</v>
      </c>
      <c r="D30" s="19">
        <v>766</v>
      </c>
      <c r="E30" s="19">
        <v>5000</v>
      </c>
      <c r="F30" s="19">
        <v>0</v>
      </c>
      <c r="G30" s="16">
        <v>1</v>
      </c>
      <c r="H30" s="19">
        <v>5000</v>
      </c>
      <c r="I30" s="19">
        <v>5000</v>
      </c>
      <c r="J30" s="16">
        <v>75</v>
      </c>
      <c r="K30" s="4" t="s">
        <v>27</v>
      </c>
      <c r="L30" s="6" t="s">
        <v>28</v>
      </c>
      <c r="M30" s="1" t="s">
        <v>29</v>
      </c>
      <c r="N30" s="7" t="s">
        <v>30</v>
      </c>
      <c r="O30" s="8" t="s">
        <v>84</v>
      </c>
    </row>
    <row r="31" spans="1:16" s="21" customFormat="1" ht="42.75" customHeight="1">
      <c r="A31" s="18">
        <v>30</v>
      </c>
      <c r="B31" s="2" t="s">
        <v>112</v>
      </c>
      <c r="C31" s="19">
        <v>75000</v>
      </c>
      <c r="D31" s="19">
        <v>858</v>
      </c>
      <c r="E31" s="19">
        <v>15000</v>
      </c>
      <c r="F31" s="19">
        <v>0</v>
      </c>
      <c r="G31" s="16">
        <v>3</v>
      </c>
      <c r="H31" s="19">
        <v>5000</v>
      </c>
      <c r="I31" s="19">
        <v>15000</v>
      </c>
      <c r="J31" s="16">
        <v>75</v>
      </c>
      <c r="K31" s="4" t="s">
        <v>27</v>
      </c>
      <c r="L31" s="6" t="s">
        <v>28</v>
      </c>
      <c r="M31" s="1" t="s">
        <v>199</v>
      </c>
      <c r="N31" s="7" t="s">
        <v>30</v>
      </c>
      <c r="O31" s="8" t="s">
        <v>113</v>
      </c>
      <c r="P31" s="5" t="s">
        <v>114</v>
      </c>
    </row>
    <row r="32" spans="1:16" ht="42.75" customHeight="1">
      <c r="A32" s="18">
        <v>31</v>
      </c>
      <c r="B32" s="2" t="s">
        <v>115</v>
      </c>
      <c r="C32" s="19">
        <v>287399</v>
      </c>
      <c r="D32" s="19">
        <v>3090</v>
      </c>
      <c r="E32" s="19">
        <v>2000</v>
      </c>
      <c r="F32" s="19">
        <v>3000</v>
      </c>
      <c r="G32" s="16">
        <v>1</v>
      </c>
      <c r="H32" s="19">
        <v>5000</v>
      </c>
      <c r="I32" s="19">
        <v>5000</v>
      </c>
      <c r="J32" s="16">
        <v>75</v>
      </c>
      <c r="K32" s="4" t="s">
        <v>27</v>
      </c>
      <c r="L32" s="6" t="s">
        <v>28</v>
      </c>
      <c r="M32" s="1" t="s">
        <v>199</v>
      </c>
      <c r="N32" s="7" t="s">
        <v>30</v>
      </c>
      <c r="O32" s="8" t="s">
        <v>84</v>
      </c>
      <c r="P32" s="5" t="s">
        <v>116</v>
      </c>
    </row>
    <row r="33" spans="1:16" ht="42.75" customHeight="1">
      <c r="A33" s="18">
        <v>32</v>
      </c>
      <c r="B33" s="2" t="s">
        <v>117</v>
      </c>
      <c r="C33" s="19">
        <v>80000</v>
      </c>
      <c r="D33" s="19">
        <v>295</v>
      </c>
      <c r="E33" s="19">
        <v>80000</v>
      </c>
      <c r="F33" s="19">
        <v>0</v>
      </c>
      <c r="G33" s="16">
        <v>16</v>
      </c>
      <c r="H33" s="19">
        <v>5000</v>
      </c>
      <c r="I33" s="19">
        <v>80000</v>
      </c>
      <c r="J33" s="16">
        <v>75</v>
      </c>
      <c r="K33" s="4" t="s">
        <v>27</v>
      </c>
      <c r="L33" s="6" t="s">
        <v>28</v>
      </c>
      <c r="M33" s="1" t="s">
        <v>118</v>
      </c>
      <c r="N33" s="7" t="s">
        <v>86</v>
      </c>
      <c r="O33" s="8" t="s">
        <v>119</v>
      </c>
      <c r="P33" s="5" t="s">
        <v>120</v>
      </c>
    </row>
    <row r="34" spans="1:15" ht="42.75" customHeight="1">
      <c r="A34" s="18">
        <v>33</v>
      </c>
      <c r="B34" s="2" t="s">
        <v>121</v>
      </c>
      <c r="C34" s="19">
        <v>57450</v>
      </c>
      <c r="D34" s="19">
        <v>1331</v>
      </c>
      <c r="E34" s="19">
        <v>49000</v>
      </c>
      <c r="F34" s="19">
        <v>1000</v>
      </c>
      <c r="G34" s="16">
        <v>5</v>
      </c>
      <c r="H34" s="19">
        <v>10000</v>
      </c>
      <c r="I34" s="19">
        <v>50000</v>
      </c>
      <c r="J34" s="16">
        <v>75</v>
      </c>
      <c r="K34" s="4" t="s">
        <v>27</v>
      </c>
      <c r="L34" s="6" t="s">
        <v>28</v>
      </c>
      <c r="M34" s="1" t="s">
        <v>118</v>
      </c>
      <c r="N34" s="7" t="s">
        <v>30</v>
      </c>
      <c r="O34" s="8" t="s">
        <v>53</v>
      </c>
    </row>
    <row r="35" spans="1:15" ht="42.75" customHeight="1">
      <c r="A35" s="18">
        <v>34</v>
      </c>
      <c r="B35" s="2" t="s">
        <v>122</v>
      </c>
      <c r="C35" s="19">
        <v>31908</v>
      </c>
      <c r="D35" s="19">
        <v>614</v>
      </c>
      <c r="E35" s="19">
        <v>30000</v>
      </c>
      <c r="F35" s="19">
        <v>0</v>
      </c>
      <c r="G35" s="16">
        <v>3</v>
      </c>
      <c r="H35" s="19">
        <v>10000</v>
      </c>
      <c r="I35" s="19">
        <v>30000</v>
      </c>
      <c r="J35" s="16">
        <v>75</v>
      </c>
      <c r="K35" s="4" t="s">
        <v>27</v>
      </c>
      <c r="L35" s="6" t="s">
        <v>28</v>
      </c>
      <c r="M35" s="1" t="s">
        <v>123</v>
      </c>
      <c r="N35" s="7" t="s">
        <v>30</v>
      </c>
      <c r="O35" s="8" t="s">
        <v>124</v>
      </c>
    </row>
    <row r="36" spans="1:16" s="21" customFormat="1" ht="42.75" customHeight="1">
      <c r="A36" s="18">
        <v>35</v>
      </c>
      <c r="B36" s="2" t="s">
        <v>125</v>
      </c>
      <c r="C36" s="19">
        <v>100000</v>
      </c>
      <c r="D36" s="19">
        <v>45</v>
      </c>
      <c r="E36" s="19">
        <v>100000</v>
      </c>
      <c r="F36" s="19">
        <v>0</v>
      </c>
      <c r="G36" s="16">
        <v>10</v>
      </c>
      <c r="H36" s="19">
        <v>10000</v>
      </c>
      <c r="I36" s="19">
        <v>100000</v>
      </c>
      <c r="J36" s="16">
        <v>75</v>
      </c>
      <c r="K36" s="4" t="s">
        <v>27</v>
      </c>
      <c r="L36" s="6" t="s">
        <v>28</v>
      </c>
      <c r="M36" s="1" t="s">
        <v>123</v>
      </c>
      <c r="N36" s="7" t="s">
        <v>30</v>
      </c>
      <c r="O36" s="7" t="s">
        <v>126</v>
      </c>
      <c r="P36" s="25"/>
    </row>
    <row r="37" spans="1:16" s="21" customFormat="1" ht="42.75" customHeight="1">
      <c r="A37" s="18">
        <v>36</v>
      </c>
      <c r="B37" s="2" t="s">
        <v>49</v>
      </c>
      <c r="C37" s="19">
        <v>500000</v>
      </c>
      <c r="D37" s="19">
        <v>1755</v>
      </c>
      <c r="E37" s="19">
        <v>100000</v>
      </c>
      <c r="F37" s="19">
        <v>0</v>
      </c>
      <c r="G37" s="16">
        <v>10</v>
      </c>
      <c r="H37" s="19">
        <v>10000</v>
      </c>
      <c r="I37" s="19">
        <v>100000</v>
      </c>
      <c r="J37" s="16">
        <v>75</v>
      </c>
      <c r="K37" s="4" t="s">
        <v>27</v>
      </c>
      <c r="L37" s="6" t="s">
        <v>28</v>
      </c>
      <c r="M37" s="1" t="s">
        <v>123</v>
      </c>
      <c r="N37" s="7" t="s">
        <v>30</v>
      </c>
      <c r="O37" s="7" t="s">
        <v>126</v>
      </c>
      <c r="P37" s="25"/>
    </row>
    <row r="38" spans="1:16" s="21" customFormat="1" ht="42.75" customHeight="1">
      <c r="A38" s="18">
        <v>37</v>
      </c>
      <c r="B38" s="2" t="s">
        <v>127</v>
      </c>
      <c r="C38" s="19">
        <v>89730</v>
      </c>
      <c r="D38" s="19">
        <v>0</v>
      </c>
      <c r="E38" s="19">
        <v>25000</v>
      </c>
      <c r="F38" s="19">
        <v>0</v>
      </c>
      <c r="G38" s="16">
        <v>5</v>
      </c>
      <c r="H38" s="19">
        <v>5000</v>
      </c>
      <c r="I38" s="19">
        <v>25000</v>
      </c>
      <c r="J38" s="16">
        <v>75</v>
      </c>
      <c r="K38" s="4" t="s">
        <v>27</v>
      </c>
      <c r="L38" s="6" t="s">
        <v>28</v>
      </c>
      <c r="M38" s="1" t="s">
        <v>128</v>
      </c>
      <c r="N38" s="7" t="s">
        <v>30</v>
      </c>
      <c r="O38" s="7" t="s">
        <v>129</v>
      </c>
      <c r="P38" s="25"/>
    </row>
    <row r="39" spans="1:16" s="21" customFormat="1" ht="42.75" customHeight="1">
      <c r="A39" s="18">
        <v>38</v>
      </c>
      <c r="B39" s="2" t="s">
        <v>130</v>
      </c>
      <c r="C39" s="19">
        <v>14625</v>
      </c>
      <c r="D39" s="19">
        <v>0</v>
      </c>
      <c r="E39" s="19">
        <v>7500</v>
      </c>
      <c r="F39" s="19">
        <v>0</v>
      </c>
      <c r="G39" s="16">
        <v>1</v>
      </c>
      <c r="H39" s="19">
        <v>7500</v>
      </c>
      <c r="I39" s="19">
        <v>7500</v>
      </c>
      <c r="J39" s="16">
        <v>75</v>
      </c>
      <c r="K39" s="4" t="s">
        <v>27</v>
      </c>
      <c r="L39" s="6" t="s">
        <v>28</v>
      </c>
      <c r="M39" s="1" t="s">
        <v>123</v>
      </c>
      <c r="N39" s="7" t="s">
        <v>30</v>
      </c>
      <c r="O39" s="7" t="s">
        <v>131</v>
      </c>
      <c r="P39" s="25"/>
    </row>
    <row r="40" spans="1:16" s="21" customFormat="1" ht="42.75" customHeight="1">
      <c r="A40" s="18">
        <v>39</v>
      </c>
      <c r="B40" s="2" t="s">
        <v>132</v>
      </c>
      <c r="C40" s="19">
        <v>200000</v>
      </c>
      <c r="D40" s="19">
        <v>0</v>
      </c>
      <c r="E40" s="19">
        <v>200000</v>
      </c>
      <c r="F40" s="19">
        <v>0</v>
      </c>
      <c r="G40" s="16">
        <v>20</v>
      </c>
      <c r="H40" s="19">
        <v>10000</v>
      </c>
      <c r="I40" s="19">
        <v>200000</v>
      </c>
      <c r="J40" s="16">
        <v>75</v>
      </c>
      <c r="K40" s="4" t="s">
        <v>27</v>
      </c>
      <c r="L40" s="6" t="s">
        <v>28</v>
      </c>
      <c r="M40" s="1" t="s">
        <v>123</v>
      </c>
      <c r="N40" s="7" t="s">
        <v>30</v>
      </c>
      <c r="O40" s="7" t="s">
        <v>133</v>
      </c>
      <c r="P40" s="25"/>
    </row>
    <row r="41" spans="1:16" s="21" customFormat="1" ht="42.75" customHeight="1">
      <c r="A41" s="18">
        <v>40</v>
      </c>
      <c r="B41" s="2" t="s">
        <v>134</v>
      </c>
      <c r="C41" s="19">
        <v>100000</v>
      </c>
      <c r="D41" s="19">
        <v>0</v>
      </c>
      <c r="E41" s="19">
        <v>10000</v>
      </c>
      <c r="F41" s="19">
        <v>0</v>
      </c>
      <c r="G41" s="16">
        <v>2</v>
      </c>
      <c r="H41" s="19">
        <v>5000</v>
      </c>
      <c r="I41" s="19">
        <v>10000</v>
      </c>
      <c r="J41" s="16">
        <v>75</v>
      </c>
      <c r="K41" s="4" t="s">
        <v>27</v>
      </c>
      <c r="L41" s="6" t="s">
        <v>28</v>
      </c>
      <c r="M41" s="1" t="s">
        <v>123</v>
      </c>
      <c r="N41" s="7" t="s">
        <v>30</v>
      </c>
      <c r="O41" s="7" t="s">
        <v>135</v>
      </c>
      <c r="P41" s="25"/>
    </row>
    <row r="42" spans="1:16" s="21" customFormat="1" ht="42.75" customHeight="1">
      <c r="A42" s="18">
        <v>41</v>
      </c>
      <c r="B42" s="2" t="s">
        <v>136</v>
      </c>
      <c r="C42" s="19">
        <v>58340</v>
      </c>
      <c r="D42" s="19">
        <v>0</v>
      </c>
      <c r="E42" s="19">
        <v>54000</v>
      </c>
      <c r="F42" s="19">
        <v>0</v>
      </c>
      <c r="G42" s="16">
        <v>9</v>
      </c>
      <c r="H42" s="19">
        <v>6000</v>
      </c>
      <c r="I42" s="19">
        <v>54000</v>
      </c>
      <c r="J42" s="16">
        <v>75</v>
      </c>
      <c r="K42" s="4" t="s">
        <v>27</v>
      </c>
      <c r="L42" s="6" t="s">
        <v>28</v>
      </c>
      <c r="M42" s="1" t="s">
        <v>123</v>
      </c>
      <c r="N42" s="7" t="s">
        <v>30</v>
      </c>
      <c r="O42" s="7" t="s">
        <v>137</v>
      </c>
      <c r="P42" s="25"/>
    </row>
    <row r="43" spans="1:16" s="21" customFormat="1" ht="42.75" customHeight="1">
      <c r="A43" s="18">
        <v>42</v>
      </c>
      <c r="B43" s="2" t="s">
        <v>138</v>
      </c>
      <c r="C43" s="19">
        <v>50000</v>
      </c>
      <c r="D43" s="19">
        <v>0</v>
      </c>
      <c r="E43" s="19">
        <v>50000</v>
      </c>
      <c r="F43" s="19">
        <v>0</v>
      </c>
      <c r="G43" s="16">
        <v>10</v>
      </c>
      <c r="H43" s="19">
        <v>5000</v>
      </c>
      <c r="I43" s="19">
        <v>50000</v>
      </c>
      <c r="J43" s="16">
        <v>75</v>
      </c>
      <c r="K43" s="4" t="s">
        <v>27</v>
      </c>
      <c r="L43" s="6" t="s">
        <v>28</v>
      </c>
      <c r="M43" s="1" t="s">
        <v>123</v>
      </c>
      <c r="N43" s="7" t="s">
        <v>30</v>
      </c>
      <c r="O43" s="7" t="s">
        <v>139</v>
      </c>
      <c r="P43" s="25"/>
    </row>
    <row r="44" spans="1:16" s="21" customFormat="1" ht="42.75" customHeight="1">
      <c r="A44" s="18">
        <v>43</v>
      </c>
      <c r="B44" s="2" t="s">
        <v>140</v>
      </c>
      <c r="C44" s="19">
        <v>14500</v>
      </c>
      <c r="D44" s="19">
        <v>0</v>
      </c>
      <c r="E44" s="19">
        <v>13000</v>
      </c>
      <c r="F44" s="19">
        <v>0</v>
      </c>
      <c r="G44" s="16">
        <v>1</v>
      </c>
      <c r="H44" s="19">
        <v>13000</v>
      </c>
      <c r="I44" s="19">
        <v>13000</v>
      </c>
      <c r="J44" s="16">
        <v>75</v>
      </c>
      <c r="K44" s="4" t="s">
        <v>27</v>
      </c>
      <c r="L44" s="6" t="s">
        <v>28</v>
      </c>
      <c r="M44" s="1" t="s">
        <v>123</v>
      </c>
      <c r="N44" s="7" t="s">
        <v>30</v>
      </c>
      <c r="O44" s="7" t="s">
        <v>141</v>
      </c>
      <c r="P44" s="25"/>
    </row>
    <row r="45" spans="1:16" s="21" customFormat="1" ht="42.75" customHeight="1">
      <c r="A45" s="18">
        <v>44</v>
      </c>
      <c r="B45" s="2" t="s">
        <v>142</v>
      </c>
      <c r="C45" s="19">
        <v>86940</v>
      </c>
      <c r="D45" s="19">
        <v>0</v>
      </c>
      <c r="E45" s="19">
        <v>35000</v>
      </c>
      <c r="F45" s="19">
        <v>0</v>
      </c>
      <c r="G45" s="16">
        <v>7</v>
      </c>
      <c r="H45" s="19">
        <v>5000</v>
      </c>
      <c r="I45" s="19">
        <v>35000</v>
      </c>
      <c r="J45" s="16">
        <v>75</v>
      </c>
      <c r="K45" s="4" t="s">
        <v>27</v>
      </c>
      <c r="L45" s="6" t="s">
        <v>28</v>
      </c>
      <c r="M45" s="1" t="s">
        <v>123</v>
      </c>
      <c r="N45" s="7" t="s">
        <v>30</v>
      </c>
      <c r="O45" s="7" t="s">
        <v>143</v>
      </c>
      <c r="P45" s="25"/>
    </row>
    <row r="46" spans="1:16" s="21" customFormat="1" ht="42.75" customHeight="1">
      <c r="A46" s="18">
        <v>45</v>
      </c>
      <c r="B46" s="2" t="s">
        <v>144</v>
      </c>
      <c r="C46" s="19">
        <v>102795</v>
      </c>
      <c r="D46" s="19">
        <v>0</v>
      </c>
      <c r="E46" s="19">
        <v>100000</v>
      </c>
      <c r="F46" s="19">
        <v>0</v>
      </c>
      <c r="G46" s="16">
        <v>10</v>
      </c>
      <c r="H46" s="19">
        <v>10000</v>
      </c>
      <c r="I46" s="19">
        <v>100000</v>
      </c>
      <c r="J46" s="16">
        <v>75</v>
      </c>
      <c r="K46" s="4" t="s">
        <v>27</v>
      </c>
      <c r="L46" s="6" t="s">
        <v>28</v>
      </c>
      <c r="M46" s="1" t="s">
        <v>123</v>
      </c>
      <c r="N46" s="7" t="s">
        <v>30</v>
      </c>
      <c r="O46" s="7" t="s">
        <v>126</v>
      </c>
      <c r="P46" s="25"/>
    </row>
    <row r="47" spans="1:16" s="21" customFormat="1" ht="42.75" customHeight="1">
      <c r="A47" s="18">
        <v>46</v>
      </c>
      <c r="B47" s="2" t="s">
        <v>145</v>
      </c>
      <c r="C47" s="19">
        <v>100000</v>
      </c>
      <c r="D47" s="19">
        <v>0</v>
      </c>
      <c r="E47" s="19">
        <v>100000</v>
      </c>
      <c r="F47" s="19">
        <v>0</v>
      </c>
      <c r="G47" s="16">
        <v>20</v>
      </c>
      <c r="H47" s="19">
        <v>5000</v>
      </c>
      <c r="I47" s="19">
        <v>100000</v>
      </c>
      <c r="J47" s="16">
        <v>75</v>
      </c>
      <c r="K47" s="4" t="s">
        <v>27</v>
      </c>
      <c r="L47" s="6" t="s">
        <v>28</v>
      </c>
      <c r="M47" s="1" t="s">
        <v>146</v>
      </c>
      <c r="N47" s="7" t="s">
        <v>30</v>
      </c>
      <c r="O47" s="7" t="s">
        <v>147</v>
      </c>
      <c r="P47" s="25"/>
    </row>
    <row r="48" spans="1:16" s="21" customFormat="1" ht="42.75" customHeight="1">
      <c r="A48" s="18">
        <v>47</v>
      </c>
      <c r="B48" s="2" t="s">
        <v>148</v>
      </c>
      <c r="C48" s="19">
        <v>10000</v>
      </c>
      <c r="D48" s="19">
        <v>0</v>
      </c>
      <c r="E48" s="19">
        <v>10000</v>
      </c>
      <c r="F48" s="19">
        <v>0</v>
      </c>
      <c r="G48" s="16">
        <v>2</v>
      </c>
      <c r="H48" s="19">
        <v>5000</v>
      </c>
      <c r="I48" s="19">
        <v>10000</v>
      </c>
      <c r="J48" s="16">
        <v>75</v>
      </c>
      <c r="K48" s="4" t="s">
        <v>27</v>
      </c>
      <c r="L48" s="6" t="s">
        <v>28</v>
      </c>
      <c r="M48" s="1" t="s">
        <v>149</v>
      </c>
      <c r="N48" s="7" t="s">
        <v>30</v>
      </c>
      <c r="O48" s="7" t="s">
        <v>135</v>
      </c>
      <c r="P48" s="25"/>
    </row>
    <row r="49" spans="1:16" s="21" customFormat="1" ht="42.75" customHeight="1">
      <c r="A49" s="18">
        <v>48</v>
      </c>
      <c r="B49" s="2" t="s">
        <v>150</v>
      </c>
      <c r="C49" s="19">
        <v>60000</v>
      </c>
      <c r="D49" s="19">
        <v>75</v>
      </c>
      <c r="E49" s="19">
        <v>60000</v>
      </c>
      <c r="F49" s="19">
        <v>0</v>
      </c>
      <c r="G49" s="16">
        <v>6</v>
      </c>
      <c r="H49" s="19">
        <v>10000</v>
      </c>
      <c r="I49" s="19">
        <v>60000</v>
      </c>
      <c r="J49" s="16">
        <v>75</v>
      </c>
      <c r="K49" s="4" t="s">
        <v>27</v>
      </c>
      <c r="L49" s="6" t="s">
        <v>28</v>
      </c>
      <c r="M49" s="1" t="s">
        <v>123</v>
      </c>
      <c r="N49" s="7" t="s">
        <v>30</v>
      </c>
      <c r="O49" s="7" t="s">
        <v>151</v>
      </c>
      <c r="P49" s="25"/>
    </row>
    <row r="50" spans="1:16" s="21" customFormat="1" ht="42.75" customHeight="1">
      <c r="A50" s="18">
        <v>49</v>
      </c>
      <c r="B50" s="2" t="s">
        <v>8</v>
      </c>
      <c r="C50" s="19">
        <v>2000000</v>
      </c>
      <c r="D50" s="19">
        <v>25177</v>
      </c>
      <c r="E50" s="19">
        <v>0</v>
      </c>
      <c r="F50" s="19">
        <v>20000</v>
      </c>
      <c r="G50" s="16">
        <v>2</v>
      </c>
      <c r="H50" s="19">
        <v>10000</v>
      </c>
      <c r="I50" s="19">
        <v>20000</v>
      </c>
      <c r="J50" s="16">
        <v>80</v>
      </c>
      <c r="K50" s="4" t="s">
        <v>27</v>
      </c>
      <c r="L50" s="6" t="s">
        <v>28</v>
      </c>
      <c r="M50" s="1" t="s">
        <v>118</v>
      </c>
      <c r="N50" s="14" t="s">
        <v>152</v>
      </c>
      <c r="O50" s="26"/>
      <c r="P50" s="25"/>
    </row>
    <row r="51" spans="1:15" ht="42.75" customHeight="1">
      <c r="A51" s="18">
        <v>50</v>
      </c>
      <c r="B51" s="2" t="s">
        <v>153</v>
      </c>
      <c r="C51" s="19">
        <v>1000000</v>
      </c>
      <c r="D51" s="19">
        <v>10896</v>
      </c>
      <c r="E51" s="19">
        <v>0</v>
      </c>
      <c r="F51" s="19">
        <v>10000</v>
      </c>
      <c r="G51" s="16">
        <v>1</v>
      </c>
      <c r="H51" s="19">
        <v>10000</v>
      </c>
      <c r="I51" s="19">
        <v>10000</v>
      </c>
      <c r="J51" s="16">
        <v>80</v>
      </c>
      <c r="K51" s="4" t="s">
        <v>27</v>
      </c>
      <c r="L51" s="6" t="s">
        <v>28</v>
      </c>
      <c r="M51" s="1" t="s">
        <v>154</v>
      </c>
      <c r="N51" s="14" t="s">
        <v>152</v>
      </c>
      <c r="O51" s="26"/>
    </row>
    <row r="52" spans="1:15" ht="42.75" customHeight="1">
      <c r="A52" s="18">
        <v>51</v>
      </c>
      <c r="B52" s="2" t="s">
        <v>155</v>
      </c>
      <c r="C52" s="19">
        <v>1000000</v>
      </c>
      <c r="D52" s="19">
        <v>27845</v>
      </c>
      <c r="E52" s="19">
        <v>0</v>
      </c>
      <c r="F52" s="19">
        <v>5000</v>
      </c>
      <c r="G52" s="16">
        <v>1</v>
      </c>
      <c r="H52" s="19">
        <v>5000</v>
      </c>
      <c r="I52" s="19">
        <v>5000</v>
      </c>
      <c r="J52" s="16">
        <v>75</v>
      </c>
      <c r="K52" s="4" t="s">
        <v>27</v>
      </c>
      <c r="L52" s="6" t="s">
        <v>28</v>
      </c>
      <c r="M52" s="1" t="s">
        <v>118</v>
      </c>
      <c r="N52" s="14" t="s">
        <v>152</v>
      </c>
      <c r="O52" s="26"/>
    </row>
    <row r="53" spans="1:16" s="21" customFormat="1" ht="42.75" customHeight="1">
      <c r="A53" s="18">
        <v>52</v>
      </c>
      <c r="B53" s="2" t="s">
        <v>9</v>
      </c>
      <c r="C53" s="19">
        <v>388000</v>
      </c>
      <c r="D53" s="19">
        <v>6646</v>
      </c>
      <c r="E53" s="19">
        <v>0</v>
      </c>
      <c r="F53" s="19">
        <v>5000</v>
      </c>
      <c r="G53" s="16">
        <v>1</v>
      </c>
      <c r="H53" s="19">
        <v>5000</v>
      </c>
      <c r="I53" s="19">
        <v>5000</v>
      </c>
      <c r="J53" s="16">
        <v>75</v>
      </c>
      <c r="K53" s="4" t="s">
        <v>27</v>
      </c>
      <c r="L53" s="6" t="s">
        <v>156</v>
      </c>
      <c r="M53" s="1" t="s">
        <v>33</v>
      </c>
      <c r="N53" s="14" t="s">
        <v>152</v>
      </c>
      <c r="O53" s="26"/>
      <c r="P53" s="25"/>
    </row>
    <row r="54" spans="1:15" ht="42.75" customHeight="1">
      <c r="A54" s="18">
        <v>53</v>
      </c>
      <c r="B54" s="2" t="s">
        <v>10</v>
      </c>
      <c r="C54" s="19">
        <v>294000</v>
      </c>
      <c r="D54" s="19">
        <v>5828</v>
      </c>
      <c r="E54" s="19">
        <v>0</v>
      </c>
      <c r="F54" s="19">
        <v>5000</v>
      </c>
      <c r="G54" s="16">
        <v>1</v>
      </c>
      <c r="H54" s="19">
        <v>5000</v>
      </c>
      <c r="I54" s="19">
        <v>5000</v>
      </c>
      <c r="J54" s="16">
        <v>75</v>
      </c>
      <c r="K54" s="4" t="s">
        <v>27</v>
      </c>
      <c r="L54" s="6" t="s">
        <v>28</v>
      </c>
      <c r="M54" s="1" t="s">
        <v>118</v>
      </c>
      <c r="N54" s="14" t="s">
        <v>152</v>
      </c>
      <c r="O54" s="26"/>
    </row>
    <row r="55" spans="1:15" ht="42.75" customHeight="1">
      <c r="A55" s="18">
        <v>54</v>
      </c>
      <c r="B55" s="2" t="s">
        <v>157</v>
      </c>
      <c r="C55" s="19">
        <v>1000000</v>
      </c>
      <c r="D55" s="19">
        <v>19095</v>
      </c>
      <c r="E55" s="19">
        <v>0</v>
      </c>
      <c r="F55" s="19">
        <v>10000</v>
      </c>
      <c r="G55" s="16">
        <v>2</v>
      </c>
      <c r="H55" s="19">
        <v>5000</v>
      </c>
      <c r="I55" s="19">
        <v>10000</v>
      </c>
      <c r="J55" s="16">
        <v>75</v>
      </c>
      <c r="K55" s="4" t="s">
        <v>27</v>
      </c>
      <c r="L55" s="6" t="s">
        <v>28</v>
      </c>
      <c r="M55" s="1" t="s">
        <v>118</v>
      </c>
      <c r="N55" s="14" t="s">
        <v>152</v>
      </c>
      <c r="O55" s="26"/>
    </row>
    <row r="56" spans="1:16" s="21" customFormat="1" ht="42.75" customHeight="1">
      <c r="A56" s="18">
        <v>55</v>
      </c>
      <c r="B56" s="2" t="s">
        <v>158</v>
      </c>
      <c r="C56" s="19">
        <v>1000000</v>
      </c>
      <c r="D56" s="19">
        <v>20311</v>
      </c>
      <c r="E56" s="19">
        <v>0</v>
      </c>
      <c r="F56" s="19">
        <v>10000</v>
      </c>
      <c r="G56" s="16">
        <v>2</v>
      </c>
      <c r="H56" s="19">
        <v>5000</v>
      </c>
      <c r="I56" s="19">
        <v>10000</v>
      </c>
      <c r="J56" s="16">
        <v>75</v>
      </c>
      <c r="K56" s="4" t="s">
        <v>27</v>
      </c>
      <c r="L56" s="6" t="s">
        <v>28</v>
      </c>
      <c r="M56" s="1" t="s">
        <v>118</v>
      </c>
      <c r="N56" s="14" t="s">
        <v>152</v>
      </c>
      <c r="O56" s="26"/>
      <c r="P56" s="25"/>
    </row>
    <row r="57" spans="1:15" ht="42.75" customHeight="1">
      <c r="A57" s="18">
        <v>56</v>
      </c>
      <c r="B57" s="2" t="s">
        <v>11</v>
      </c>
      <c r="C57" s="19">
        <v>1000000</v>
      </c>
      <c r="D57" s="19">
        <v>16672</v>
      </c>
      <c r="E57" s="19">
        <v>0</v>
      </c>
      <c r="F57" s="19">
        <v>7500</v>
      </c>
      <c r="G57" s="16">
        <v>1</v>
      </c>
      <c r="H57" s="19">
        <v>7500</v>
      </c>
      <c r="I57" s="19">
        <v>7500</v>
      </c>
      <c r="J57" s="16">
        <v>75</v>
      </c>
      <c r="K57" s="4" t="s">
        <v>27</v>
      </c>
      <c r="L57" s="6" t="s">
        <v>28</v>
      </c>
      <c r="M57" s="1" t="s">
        <v>199</v>
      </c>
      <c r="N57" s="14" t="s">
        <v>152</v>
      </c>
      <c r="O57" s="26"/>
    </row>
    <row r="58" spans="1:15" ht="42.75" customHeight="1">
      <c r="A58" s="18">
        <v>57</v>
      </c>
      <c r="B58" s="2" t="s">
        <v>159</v>
      </c>
      <c r="C58" s="19">
        <v>800000</v>
      </c>
      <c r="D58" s="24">
        <v>16835.96</v>
      </c>
      <c r="E58" s="19">
        <v>0</v>
      </c>
      <c r="F58" s="19">
        <v>5000</v>
      </c>
      <c r="G58" s="16">
        <v>1</v>
      </c>
      <c r="H58" s="19">
        <v>5000</v>
      </c>
      <c r="I58" s="19">
        <v>5000</v>
      </c>
      <c r="J58" s="16">
        <v>75</v>
      </c>
      <c r="K58" s="4" t="s">
        <v>27</v>
      </c>
      <c r="L58" s="6" t="s">
        <v>28</v>
      </c>
      <c r="M58" s="1" t="s">
        <v>160</v>
      </c>
      <c r="N58" s="14" t="s">
        <v>152</v>
      </c>
      <c r="O58" s="26"/>
    </row>
    <row r="59" spans="1:15" ht="42.75" customHeight="1">
      <c r="A59" s="18">
        <v>58</v>
      </c>
      <c r="B59" s="2" t="s">
        <v>161</v>
      </c>
      <c r="C59" s="19">
        <v>369417</v>
      </c>
      <c r="D59" s="19">
        <v>6448</v>
      </c>
      <c r="E59" s="19">
        <v>0</v>
      </c>
      <c r="F59" s="19">
        <v>5000</v>
      </c>
      <c r="G59" s="16">
        <v>1</v>
      </c>
      <c r="H59" s="19">
        <v>5000</v>
      </c>
      <c r="I59" s="19">
        <v>5000</v>
      </c>
      <c r="J59" s="16">
        <v>70</v>
      </c>
      <c r="K59" s="4" t="s">
        <v>27</v>
      </c>
      <c r="L59" s="6" t="s">
        <v>28</v>
      </c>
      <c r="M59" s="1" t="s">
        <v>162</v>
      </c>
      <c r="N59" s="14" t="s">
        <v>152</v>
      </c>
      <c r="O59" s="26"/>
    </row>
    <row r="60" spans="1:16" s="21" customFormat="1" ht="42.75" customHeight="1">
      <c r="A60" s="18">
        <v>59</v>
      </c>
      <c r="B60" s="2" t="s">
        <v>163</v>
      </c>
      <c r="C60" s="19">
        <v>612000</v>
      </c>
      <c r="D60" s="19">
        <v>10930</v>
      </c>
      <c r="E60" s="19">
        <v>0</v>
      </c>
      <c r="F60" s="19">
        <v>5000</v>
      </c>
      <c r="G60" s="16">
        <v>1</v>
      </c>
      <c r="H60" s="19">
        <v>5000</v>
      </c>
      <c r="I60" s="19">
        <v>5000</v>
      </c>
      <c r="J60" s="16">
        <v>75</v>
      </c>
      <c r="K60" s="4" t="s">
        <v>27</v>
      </c>
      <c r="L60" s="6" t="s">
        <v>28</v>
      </c>
      <c r="M60" s="1" t="s">
        <v>199</v>
      </c>
      <c r="N60" s="14" t="s">
        <v>152</v>
      </c>
      <c r="O60" s="26"/>
      <c r="P60" s="25"/>
    </row>
    <row r="61" spans="1:15" ht="42.75" customHeight="1">
      <c r="A61" s="18">
        <v>60</v>
      </c>
      <c r="B61" s="2" t="s">
        <v>25</v>
      </c>
      <c r="C61" s="19">
        <v>110000</v>
      </c>
      <c r="D61" s="19">
        <v>5757</v>
      </c>
      <c r="E61" s="19">
        <v>0</v>
      </c>
      <c r="F61" s="19">
        <v>5000</v>
      </c>
      <c r="G61" s="16">
        <v>1</v>
      </c>
      <c r="H61" s="19">
        <v>5000</v>
      </c>
      <c r="I61" s="19">
        <v>5000</v>
      </c>
      <c r="J61" s="16">
        <v>75</v>
      </c>
      <c r="K61" s="4" t="s">
        <v>27</v>
      </c>
      <c r="L61" s="6" t="s">
        <v>28</v>
      </c>
      <c r="M61" s="1" t="s">
        <v>47</v>
      </c>
      <c r="N61" s="14" t="s">
        <v>152</v>
      </c>
      <c r="O61" s="27"/>
    </row>
    <row r="62" spans="1:15" ht="42.75" customHeight="1">
      <c r="A62" s="18">
        <v>61</v>
      </c>
      <c r="B62" s="2" t="s">
        <v>164</v>
      </c>
      <c r="C62" s="19">
        <v>220000</v>
      </c>
      <c r="D62" s="19">
        <v>6656</v>
      </c>
      <c r="E62" s="19">
        <v>0</v>
      </c>
      <c r="F62" s="19">
        <v>5000</v>
      </c>
      <c r="G62" s="16">
        <v>1</v>
      </c>
      <c r="H62" s="19">
        <v>5000</v>
      </c>
      <c r="I62" s="19">
        <v>5000</v>
      </c>
      <c r="J62" s="16">
        <v>75</v>
      </c>
      <c r="K62" s="4" t="s">
        <v>27</v>
      </c>
      <c r="L62" s="6" t="s">
        <v>28</v>
      </c>
      <c r="M62" s="1" t="s">
        <v>165</v>
      </c>
      <c r="N62" s="14" t="s">
        <v>152</v>
      </c>
      <c r="O62" s="26"/>
    </row>
    <row r="63" spans="1:15" ht="42.75" customHeight="1">
      <c r="A63" s="18">
        <v>62</v>
      </c>
      <c r="B63" s="2" t="s">
        <v>166</v>
      </c>
      <c r="C63" s="45">
        <v>1003000</v>
      </c>
      <c r="D63" s="48">
        <v>25760.38</v>
      </c>
      <c r="E63" s="19">
        <v>0</v>
      </c>
      <c r="F63" s="19">
        <v>5000</v>
      </c>
      <c r="G63" s="16">
        <v>1</v>
      </c>
      <c r="H63" s="19">
        <v>5000</v>
      </c>
      <c r="I63" s="19">
        <v>5000</v>
      </c>
      <c r="J63" s="16">
        <v>75</v>
      </c>
      <c r="K63" s="4" t="s">
        <v>27</v>
      </c>
      <c r="L63" s="6" t="s">
        <v>28</v>
      </c>
      <c r="M63" s="2" t="s">
        <v>48</v>
      </c>
      <c r="N63" s="14" t="s">
        <v>152</v>
      </c>
      <c r="O63" s="26"/>
    </row>
    <row r="64" spans="1:15" ht="42.75" customHeight="1">
      <c r="A64" s="43"/>
      <c r="B64" s="2" t="s">
        <v>167</v>
      </c>
      <c r="C64" s="46"/>
      <c r="D64" s="49"/>
      <c r="E64" s="19">
        <v>0</v>
      </c>
      <c r="F64" s="19">
        <v>8400</v>
      </c>
      <c r="G64" s="16">
        <v>1</v>
      </c>
      <c r="H64" s="19">
        <v>8400</v>
      </c>
      <c r="I64" s="19">
        <v>8400</v>
      </c>
      <c r="J64" s="16">
        <v>75</v>
      </c>
      <c r="K64" s="4" t="s">
        <v>27</v>
      </c>
      <c r="L64" s="6" t="s">
        <v>28</v>
      </c>
      <c r="M64" s="2" t="s">
        <v>168</v>
      </c>
      <c r="N64" s="14" t="s">
        <v>152</v>
      </c>
      <c r="O64" s="26"/>
    </row>
    <row r="65" spans="1:15" ht="42.75" customHeight="1">
      <c r="A65" s="44"/>
      <c r="B65" s="2" t="s">
        <v>167</v>
      </c>
      <c r="C65" s="47"/>
      <c r="D65" s="50"/>
      <c r="E65" s="19">
        <v>0</v>
      </c>
      <c r="F65" s="19">
        <v>5000</v>
      </c>
      <c r="G65" s="16">
        <v>1</v>
      </c>
      <c r="H65" s="19">
        <v>5000</v>
      </c>
      <c r="I65" s="19">
        <v>5000</v>
      </c>
      <c r="J65" s="16">
        <v>75</v>
      </c>
      <c r="K65" s="4" t="s">
        <v>27</v>
      </c>
      <c r="L65" s="6" t="s">
        <v>28</v>
      </c>
      <c r="M65" s="2" t="s">
        <v>169</v>
      </c>
      <c r="N65" s="14" t="s">
        <v>152</v>
      </c>
      <c r="O65" s="26"/>
    </row>
    <row r="66" spans="1:16" s="21" customFormat="1" ht="42.75" customHeight="1">
      <c r="A66" s="18">
        <v>63</v>
      </c>
      <c r="B66" s="2" t="s">
        <v>24</v>
      </c>
      <c r="C66" s="19">
        <v>100000</v>
      </c>
      <c r="D66" s="19">
        <v>5771</v>
      </c>
      <c r="E66" s="19">
        <v>0</v>
      </c>
      <c r="F66" s="19">
        <v>5000</v>
      </c>
      <c r="G66" s="16">
        <v>1</v>
      </c>
      <c r="H66" s="19">
        <v>5000</v>
      </c>
      <c r="I66" s="19">
        <v>5000</v>
      </c>
      <c r="J66" s="16">
        <v>75</v>
      </c>
      <c r="K66" s="4" t="s">
        <v>27</v>
      </c>
      <c r="L66" s="6" t="s">
        <v>28</v>
      </c>
      <c r="M66" s="1" t="s">
        <v>199</v>
      </c>
      <c r="N66" s="14" t="s">
        <v>152</v>
      </c>
      <c r="O66" s="28"/>
      <c r="P66" s="25"/>
    </row>
    <row r="67" spans="1:15" ht="42.75" customHeight="1">
      <c r="A67" s="18">
        <v>64</v>
      </c>
      <c r="B67" s="2" t="s">
        <v>170</v>
      </c>
      <c r="C67" s="19">
        <v>8390215</v>
      </c>
      <c r="D67" s="24">
        <v>65325.72</v>
      </c>
      <c r="E67" s="19">
        <v>0</v>
      </c>
      <c r="F67" s="19">
        <v>60000</v>
      </c>
      <c r="G67" s="16">
        <v>8</v>
      </c>
      <c r="H67" s="19">
        <v>7500</v>
      </c>
      <c r="I67" s="19">
        <v>60000</v>
      </c>
      <c r="J67" s="16">
        <v>75</v>
      </c>
      <c r="K67" s="4" t="s">
        <v>27</v>
      </c>
      <c r="L67" s="6" t="s">
        <v>28</v>
      </c>
      <c r="M67" s="1" t="s">
        <v>160</v>
      </c>
      <c r="N67" s="14" t="s">
        <v>152</v>
      </c>
      <c r="O67" s="29"/>
    </row>
    <row r="68" spans="1:15" ht="42.75" customHeight="1">
      <c r="A68" s="18">
        <v>65</v>
      </c>
      <c r="B68" s="2" t="s">
        <v>13</v>
      </c>
      <c r="C68" s="19">
        <v>1800000</v>
      </c>
      <c r="D68" s="19">
        <v>25179</v>
      </c>
      <c r="E68" s="19">
        <v>15000</v>
      </c>
      <c r="F68" s="19">
        <v>25000</v>
      </c>
      <c r="G68" s="16">
        <v>4</v>
      </c>
      <c r="H68" s="19">
        <v>10000</v>
      </c>
      <c r="I68" s="19">
        <v>40000</v>
      </c>
      <c r="J68" s="16">
        <v>75</v>
      </c>
      <c r="K68" s="4" t="s">
        <v>27</v>
      </c>
      <c r="L68" s="6" t="s">
        <v>28</v>
      </c>
      <c r="M68" s="1" t="s">
        <v>123</v>
      </c>
      <c r="N68" s="51" t="s">
        <v>188</v>
      </c>
      <c r="O68" s="15" t="s">
        <v>193</v>
      </c>
    </row>
    <row r="69" spans="1:16" s="21" customFormat="1" ht="42.75" customHeight="1">
      <c r="A69" s="18">
        <v>66</v>
      </c>
      <c r="B69" s="2" t="s">
        <v>175</v>
      </c>
      <c r="C69" s="19">
        <v>5000000</v>
      </c>
      <c r="D69" s="24">
        <v>87068.24</v>
      </c>
      <c r="E69" s="19">
        <v>0</v>
      </c>
      <c r="F69" s="19">
        <v>56000</v>
      </c>
      <c r="G69" s="16">
        <v>8</v>
      </c>
      <c r="H69" s="19">
        <v>7000</v>
      </c>
      <c r="I69" s="19">
        <v>56000</v>
      </c>
      <c r="J69" s="16">
        <v>75</v>
      </c>
      <c r="K69" s="4" t="s">
        <v>27</v>
      </c>
      <c r="L69" s="6" t="s">
        <v>28</v>
      </c>
      <c r="M69" s="1" t="s">
        <v>174</v>
      </c>
      <c r="N69" s="51" t="s">
        <v>190</v>
      </c>
      <c r="O69" s="29"/>
      <c r="P69" s="25"/>
    </row>
    <row r="70" spans="1:16" s="21" customFormat="1" ht="42.75" customHeight="1">
      <c r="A70" s="18">
        <v>67</v>
      </c>
      <c r="B70" s="2" t="s">
        <v>176</v>
      </c>
      <c r="C70" s="19">
        <v>100000</v>
      </c>
      <c r="D70" s="19">
        <v>794</v>
      </c>
      <c r="E70" s="39" t="s">
        <v>186</v>
      </c>
      <c r="F70" s="19">
        <v>794</v>
      </c>
      <c r="G70" s="16">
        <v>1</v>
      </c>
      <c r="H70" s="19">
        <v>5000</v>
      </c>
      <c r="I70" s="19">
        <v>5000</v>
      </c>
      <c r="J70" s="16">
        <v>75</v>
      </c>
      <c r="K70" s="4" t="s">
        <v>27</v>
      </c>
      <c r="L70" s="6" t="s">
        <v>28</v>
      </c>
      <c r="M70" s="1" t="s">
        <v>199</v>
      </c>
      <c r="N70" s="51" t="s">
        <v>192</v>
      </c>
      <c r="O70" s="15" t="s">
        <v>177</v>
      </c>
      <c r="P70" s="25"/>
    </row>
    <row r="71" spans="1:16" s="21" customFormat="1" ht="42.75" customHeight="1">
      <c r="A71" s="18">
        <v>68</v>
      </c>
      <c r="B71" s="2" t="s">
        <v>12</v>
      </c>
      <c r="C71" s="19">
        <v>200000</v>
      </c>
      <c r="D71" s="19">
        <v>1588</v>
      </c>
      <c r="E71" s="39" t="s">
        <v>187</v>
      </c>
      <c r="F71" s="19">
        <v>1588</v>
      </c>
      <c r="G71" s="16">
        <v>3</v>
      </c>
      <c r="H71" s="19">
        <v>10000</v>
      </c>
      <c r="I71" s="19">
        <v>30000</v>
      </c>
      <c r="J71" s="16">
        <v>75</v>
      </c>
      <c r="K71" s="4" t="s">
        <v>27</v>
      </c>
      <c r="L71" s="6" t="s">
        <v>28</v>
      </c>
      <c r="M71" s="1" t="s">
        <v>178</v>
      </c>
      <c r="N71" s="51" t="s">
        <v>194</v>
      </c>
      <c r="O71" s="52" t="s">
        <v>195</v>
      </c>
      <c r="P71" s="25"/>
    </row>
    <row r="72" spans="1:16" s="21" customFormat="1" ht="42.75" customHeight="1">
      <c r="A72" s="18">
        <v>69</v>
      </c>
      <c r="B72" s="2" t="s">
        <v>50</v>
      </c>
      <c r="C72" s="19">
        <v>117810</v>
      </c>
      <c r="D72" s="19">
        <v>873</v>
      </c>
      <c r="E72" s="40" t="s">
        <v>171</v>
      </c>
      <c r="F72" s="19">
        <v>873</v>
      </c>
      <c r="G72" s="65">
        <v>1</v>
      </c>
      <c r="H72" s="68">
        <v>7500</v>
      </c>
      <c r="I72" s="68">
        <v>7500</v>
      </c>
      <c r="J72" s="16">
        <v>75</v>
      </c>
      <c r="K72" s="4" t="s">
        <v>27</v>
      </c>
      <c r="L72" s="6" t="s">
        <v>28</v>
      </c>
      <c r="M72" s="1" t="s">
        <v>51</v>
      </c>
      <c r="N72" s="51" t="s">
        <v>191</v>
      </c>
      <c r="O72" s="37"/>
      <c r="P72" s="38"/>
    </row>
    <row r="73" spans="1:16" s="21" customFormat="1" ht="42.75" customHeight="1">
      <c r="A73" s="18">
        <v>70</v>
      </c>
      <c r="B73" s="2" t="s">
        <v>14</v>
      </c>
      <c r="C73" s="19">
        <v>102000</v>
      </c>
      <c r="D73" s="19">
        <v>533</v>
      </c>
      <c r="E73" s="41"/>
      <c r="F73" s="19">
        <v>533</v>
      </c>
      <c r="G73" s="66"/>
      <c r="H73" s="69"/>
      <c r="I73" s="69"/>
      <c r="J73" s="16">
        <v>75</v>
      </c>
      <c r="K73" s="4" t="s">
        <v>172</v>
      </c>
      <c r="L73" s="6" t="s">
        <v>173</v>
      </c>
      <c r="M73" s="1" t="s">
        <v>174</v>
      </c>
      <c r="N73" s="51" t="s">
        <v>191</v>
      </c>
      <c r="O73" s="37"/>
      <c r="P73" s="38"/>
    </row>
    <row r="74" spans="1:16" s="21" customFormat="1" ht="42.75" customHeight="1">
      <c r="A74" s="18">
        <v>71</v>
      </c>
      <c r="B74" s="2" t="s">
        <v>16</v>
      </c>
      <c r="C74" s="19">
        <v>107725</v>
      </c>
      <c r="D74" s="30">
        <v>620</v>
      </c>
      <c r="E74" s="41"/>
      <c r="F74" s="30">
        <v>620</v>
      </c>
      <c r="G74" s="66"/>
      <c r="H74" s="69"/>
      <c r="I74" s="69"/>
      <c r="J74" s="22">
        <v>75</v>
      </c>
      <c r="K74" s="9" t="s">
        <v>27</v>
      </c>
      <c r="L74" s="10" t="s">
        <v>28</v>
      </c>
      <c r="M74" s="1" t="s">
        <v>174</v>
      </c>
      <c r="N74" s="51" t="s">
        <v>191</v>
      </c>
      <c r="O74" s="37"/>
      <c r="P74" s="38"/>
    </row>
    <row r="75" spans="1:16" s="21" customFormat="1" ht="42.75" customHeight="1">
      <c r="A75" s="18">
        <v>72</v>
      </c>
      <c r="B75" s="2" t="s">
        <v>17</v>
      </c>
      <c r="C75" s="19">
        <v>108075</v>
      </c>
      <c r="D75" s="19">
        <v>693</v>
      </c>
      <c r="E75" s="42"/>
      <c r="F75" s="19">
        <v>693</v>
      </c>
      <c r="G75" s="67"/>
      <c r="H75" s="70"/>
      <c r="I75" s="70"/>
      <c r="J75" s="16">
        <v>75</v>
      </c>
      <c r="K75" s="4" t="s">
        <v>27</v>
      </c>
      <c r="L75" s="6" t="s">
        <v>28</v>
      </c>
      <c r="M75" s="1" t="s">
        <v>174</v>
      </c>
      <c r="N75" s="51" t="s">
        <v>191</v>
      </c>
      <c r="O75" s="37"/>
      <c r="P75" s="38"/>
    </row>
    <row r="76" spans="1:16" s="21" customFormat="1" ht="42.75" customHeight="1">
      <c r="A76" s="18">
        <v>73</v>
      </c>
      <c r="B76" s="2" t="s">
        <v>15</v>
      </c>
      <c r="C76" s="19">
        <v>117810</v>
      </c>
      <c r="D76" s="19">
        <v>1773</v>
      </c>
      <c r="E76" s="56"/>
      <c r="F76" s="19">
        <v>1773</v>
      </c>
      <c r="G76" s="16">
        <v>2</v>
      </c>
      <c r="H76" s="19">
        <v>7500</v>
      </c>
      <c r="I76" s="19">
        <v>15000</v>
      </c>
      <c r="J76" s="16">
        <v>75</v>
      </c>
      <c r="K76" s="4" t="s">
        <v>27</v>
      </c>
      <c r="L76" s="6" t="s">
        <v>28</v>
      </c>
      <c r="M76" s="1" t="s">
        <v>174</v>
      </c>
      <c r="N76" s="51" t="s">
        <v>191</v>
      </c>
      <c r="O76" s="37"/>
      <c r="P76" s="38"/>
    </row>
    <row r="77" spans="1:15" ht="42.75" customHeight="1">
      <c r="A77" s="18">
        <v>74</v>
      </c>
      <c r="B77" s="2" t="s">
        <v>18</v>
      </c>
      <c r="C77" s="19">
        <v>100000</v>
      </c>
      <c r="D77" s="19">
        <v>1003</v>
      </c>
      <c r="E77" s="19">
        <v>0</v>
      </c>
      <c r="F77" s="19">
        <v>0</v>
      </c>
      <c r="G77" s="65">
        <v>1</v>
      </c>
      <c r="H77" s="68">
        <v>5000</v>
      </c>
      <c r="I77" s="68">
        <v>5000</v>
      </c>
      <c r="J77" s="16">
        <v>75</v>
      </c>
      <c r="K77" s="4" t="s">
        <v>27</v>
      </c>
      <c r="L77" s="6" t="s">
        <v>28</v>
      </c>
      <c r="M77" s="1" t="s">
        <v>199</v>
      </c>
      <c r="N77" s="51" t="s">
        <v>189</v>
      </c>
      <c r="O77" s="18"/>
    </row>
    <row r="78" spans="1:15" ht="42.75" customHeight="1">
      <c r="A78" s="18">
        <v>75</v>
      </c>
      <c r="B78" s="2" t="s">
        <v>19</v>
      </c>
      <c r="C78" s="19">
        <v>100000</v>
      </c>
      <c r="D78" s="19">
        <v>1003</v>
      </c>
      <c r="E78" s="19">
        <v>0</v>
      </c>
      <c r="F78" s="19">
        <v>0</v>
      </c>
      <c r="G78" s="66"/>
      <c r="H78" s="69"/>
      <c r="I78" s="69"/>
      <c r="J78" s="16">
        <v>75</v>
      </c>
      <c r="K78" s="4" t="s">
        <v>27</v>
      </c>
      <c r="L78" s="6" t="s">
        <v>28</v>
      </c>
      <c r="M78" s="1" t="s">
        <v>199</v>
      </c>
      <c r="N78" s="51" t="s">
        <v>189</v>
      </c>
      <c r="O78" s="18"/>
    </row>
    <row r="79" spans="1:15" ht="42.75" customHeight="1">
      <c r="A79" s="18">
        <v>76</v>
      </c>
      <c r="B79" s="2" t="s">
        <v>20</v>
      </c>
      <c r="C79" s="19">
        <v>100000</v>
      </c>
      <c r="D79" s="19">
        <v>503</v>
      </c>
      <c r="E79" s="19">
        <v>0</v>
      </c>
      <c r="F79" s="19">
        <v>0</v>
      </c>
      <c r="G79" s="66"/>
      <c r="H79" s="69"/>
      <c r="I79" s="69"/>
      <c r="J79" s="16">
        <v>75</v>
      </c>
      <c r="K79" s="4" t="s">
        <v>27</v>
      </c>
      <c r="L79" s="6" t="s">
        <v>28</v>
      </c>
      <c r="M79" s="1" t="s">
        <v>199</v>
      </c>
      <c r="N79" s="51" t="s">
        <v>189</v>
      </c>
      <c r="O79" s="18"/>
    </row>
    <row r="80" spans="1:15" ht="42.75" customHeight="1">
      <c r="A80" s="18">
        <v>77</v>
      </c>
      <c r="B80" s="2" t="s">
        <v>21</v>
      </c>
      <c r="C80" s="19">
        <v>100000</v>
      </c>
      <c r="D80" s="19">
        <v>955</v>
      </c>
      <c r="E80" s="19">
        <v>0</v>
      </c>
      <c r="F80" s="19">
        <v>0</v>
      </c>
      <c r="G80" s="66"/>
      <c r="H80" s="69"/>
      <c r="I80" s="69"/>
      <c r="J80" s="16">
        <v>75</v>
      </c>
      <c r="K80" s="4" t="s">
        <v>27</v>
      </c>
      <c r="L80" s="6" t="s">
        <v>28</v>
      </c>
      <c r="M80" s="1" t="s">
        <v>199</v>
      </c>
      <c r="N80" s="51" t="s">
        <v>189</v>
      </c>
      <c r="O80" s="18"/>
    </row>
    <row r="81" spans="1:15" ht="42.75" customHeight="1">
      <c r="A81" s="18">
        <v>78</v>
      </c>
      <c r="B81" s="2" t="s">
        <v>22</v>
      </c>
      <c r="C81" s="19">
        <v>100000</v>
      </c>
      <c r="D81" s="30">
        <v>3064</v>
      </c>
      <c r="E81" s="19">
        <v>0</v>
      </c>
      <c r="F81" s="19">
        <v>3000</v>
      </c>
      <c r="G81" s="66"/>
      <c r="H81" s="69"/>
      <c r="I81" s="69"/>
      <c r="J81" s="23">
        <v>75</v>
      </c>
      <c r="K81" s="12" t="s">
        <v>27</v>
      </c>
      <c r="L81" s="13" t="s">
        <v>28</v>
      </c>
      <c r="M81" s="1" t="s">
        <v>199</v>
      </c>
      <c r="N81" s="51" t="s">
        <v>189</v>
      </c>
      <c r="O81" s="18"/>
    </row>
    <row r="82" spans="1:16" s="21" customFormat="1" ht="42.75" customHeight="1">
      <c r="A82" s="18">
        <v>79</v>
      </c>
      <c r="B82" s="2" t="s">
        <v>23</v>
      </c>
      <c r="C82" s="19">
        <v>68860</v>
      </c>
      <c r="D82" s="24">
        <v>2410.62</v>
      </c>
      <c r="E82" s="19">
        <v>0</v>
      </c>
      <c r="F82" s="19">
        <v>2000</v>
      </c>
      <c r="G82" s="67"/>
      <c r="H82" s="70"/>
      <c r="I82" s="70"/>
      <c r="J82" s="16">
        <v>75</v>
      </c>
      <c r="K82" s="4" t="s">
        <v>27</v>
      </c>
      <c r="L82" s="13" t="s">
        <v>28</v>
      </c>
      <c r="M82" s="1" t="s">
        <v>199</v>
      </c>
      <c r="N82" s="51" t="s">
        <v>189</v>
      </c>
      <c r="O82" s="18"/>
      <c r="P82" s="25"/>
    </row>
    <row r="83" spans="1:16" s="21" customFormat="1" ht="42.75" customHeight="1">
      <c r="A83" s="62">
        <v>80</v>
      </c>
      <c r="B83" s="63" t="s">
        <v>182</v>
      </c>
      <c r="C83" s="58">
        <v>0</v>
      </c>
      <c r="D83" s="58">
        <v>5400</v>
      </c>
      <c r="E83" s="58">
        <v>181</v>
      </c>
      <c r="F83" s="64" t="s">
        <v>179</v>
      </c>
      <c r="G83" s="57">
        <v>4</v>
      </c>
      <c r="H83" s="58">
        <v>12500</v>
      </c>
      <c r="I83" s="58">
        <v>50000</v>
      </c>
      <c r="J83" s="16">
        <v>75</v>
      </c>
      <c r="K83" s="4" t="s">
        <v>27</v>
      </c>
      <c r="L83" s="6" t="s">
        <v>28</v>
      </c>
      <c r="M83" s="1" t="s">
        <v>183</v>
      </c>
      <c r="N83" s="54" t="s">
        <v>180</v>
      </c>
      <c r="O83" s="54" t="s">
        <v>181</v>
      </c>
      <c r="P83" s="55" t="s">
        <v>184</v>
      </c>
    </row>
    <row r="84" spans="1:16" s="21" customFormat="1" ht="42.75" customHeight="1">
      <c r="A84" s="18">
        <v>81</v>
      </c>
      <c r="B84" s="2" t="s">
        <v>200</v>
      </c>
      <c r="C84" s="19"/>
      <c r="D84" s="19"/>
      <c r="E84" s="19"/>
      <c r="F84" s="53"/>
      <c r="G84" s="16">
        <v>9</v>
      </c>
      <c r="H84" s="19">
        <v>144400</v>
      </c>
      <c r="I84" s="19">
        <v>1299600</v>
      </c>
      <c r="J84" s="61">
        <v>75</v>
      </c>
      <c r="K84" s="4" t="s">
        <v>27</v>
      </c>
      <c r="L84" s="6" t="s">
        <v>28</v>
      </c>
      <c r="M84" s="1" t="s">
        <v>201</v>
      </c>
      <c r="N84" s="59"/>
      <c r="O84" s="59"/>
      <c r="P84" s="60"/>
    </row>
    <row r="85" spans="3:5" ht="26.25" customHeight="1">
      <c r="C85" s="32"/>
      <c r="D85" s="33"/>
      <c r="E85" s="34"/>
    </row>
    <row r="86" spans="3:9" ht="26.25" customHeight="1">
      <c r="C86" s="34">
        <f>SUM(C2:C82)</f>
        <v>33500087</v>
      </c>
      <c r="D86" s="36">
        <f>SUM(D2:D82)</f>
        <v>461679.33999999997</v>
      </c>
      <c r="E86" s="34"/>
      <c r="I86" s="34"/>
    </row>
  </sheetData>
  <mergeCells count="6">
    <mergeCell ref="G72:G75"/>
    <mergeCell ref="G77:G82"/>
    <mergeCell ref="I72:I75"/>
    <mergeCell ref="H72:H75"/>
    <mergeCell ref="H77:H82"/>
    <mergeCell ref="I77:I82"/>
  </mergeCells>
  <printOptions/>
  <pageMargins left="0.94" right="0.75" top="1" bottom="0.54" header="0.5" footer="0.24"/>
  <pageSetup horizontalDpi="600" verticalDpi="600" orientation="portrait" paperSize="9" r:id="rId1"/>
  <headerFooter alignWithMargins="0">
    <oddHeader>&amp;C&amp;"標楷體,標準"僑務委員會102年度受理捐贈僑生獎助學金一覽表(公告)</oddHeader>
    <oddFooter>&amp;C&amp;"Times New Roman,標準"&amp;10&amp;P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icfu</dc:creator>
  <cp:keywords/>
  <dc:description/>
  <cp:lastModifiedBy>icfu</cp:lastModifiedBy>
  <cp:lastPrinted>2013-03-15T06:00:32Z</cp:lastPrinted>
  <dcterms:created xsi:type="dcterms:W3CDTF">2011-01-19T01:28:23Z</dcterms:created>
  <dcterms:modified xsi:type="dcterms:W3CDTF">2013-03-20T02:22:42Z</dcterms:modified>
  <cp:category/>
  <cp:version/>
  <cp:contentType/>
  <cp:contentStatus/>
</cp:coreProperties>
</file>