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2120" windowHeight="9120" activeTab="0"/>
  </bookViews>
  <sheets>
    <sheet name="學院別(網頁)" sheetId="1" r:id="rId1"/>
  </sheets>
  <definedNames/>
  <calcPr fullCalcOnLoad="1"/>
</workbook>
</file>

<file path=xl/sharedStrings.xml><?xml version="1.0" encoding="utf-8"?>
<sst xmlns="http://schemas.openxmlformats.org/spreadsheetml/2006/main" count="592" uniqueCount="333">
  <si>
    <t>計畫名稱</t>
  </si>
  <si>
    <t>計畫主持人</t>
  </si>
  <si>
    <t>執行單位</t>
  </si>
  <si>
    <t>執行期限</t>
  </si>
  <si>
    <t>核定金額</t>
  </si>
  <si>
    <t>解決半無窮維連續型最小最大問題的演算法</t>
  </si>
  <si>
    <t>林仁彥</t>
  </si>
  <si>
    <t>應用數學系</t>
  </si>
  <si>
    <t>96.01.01- 96.07.31</t>
  </si>
  <si>
    <t>提升水稻細胞生物反應器之蛋白質表達系統--開發具低蛋白表現量的水稻細胞系以增進外源蛋白質的產量(2/3)</t>
  </si>
  <si>
    <t>侯新龍</t>
  </si>
  <si>
    <t>農藝學系</t>
  </si>
  <si>
    <t>96.01.01- 96.12.31</t>
  </si>
  <si>
    <t>以蛋白質體學技術探討EB病毒核抗原抑制神經膠原致癌基因的分子機轉</t>
  </si>
  <si>
    <t>蔡宗杰</t>
  </si>
  <si>
    <t>微生物與免疫學系(應微系)</t>
  </si>
  <si>
    <t>95.09.01- 96.07.31</t>
  </si>
  <si>
    <t>提高血紅素,碳酸氫根離子輸送蛋白與磷酸烯醇丙酮酸羧化 基因的表達以促進蝴蝶蘭之生長</t>
  </si>
  <si>
    <t>古森本</t>
  </si>
  <si>
    <t>農業生物技術研究所</t>
  </si>
  <si>
    <t>微衛星DNA分子指標之應用--台灣鯛品系鑑定及選育</t>
  </si>
  <si>
    <t>郭建賢</t>
  </si>
  <si>
    <t>水產生物學系</t>
  </si>
  <si>
    <t>應用生物晶片技術建立花卉植物真菌病原分子檢測系統</t>
  </si>
  <si>
    <t>陳瑞祥</t>
  </si>
  <si>
    <t>生物科技研究所</t>
  </si>
  <si>
    <t>農業食物生產的再地方化？池上鄉米食產業的文化經濟面向探討</t>
  </si>
  <si>
    <t>梁炳琨</t>
  </si>
  <si>
    <t>史地學系</t>
  </si>
  <si>
    <t>95.08.01- 96.07.31</t>
  </si>
  <si>
    <t>山藥多樣化保健產品之開發</t>
  </si>
  <si>
    <t>曾慶瀛</t>
  </si>
  <si>
    <t>食品科學系</t>
  </si>
  <si>
    <t>95.03.01- 96.12.31</t>
  </si>
  <si>
    <t>林翰謙</t>
  </si>
  <si>
    <t>林產科學系</t>
  </si>
  <si>
    <t>應用化學系</t>
  </si>
  <si>
    <t>羅光耀</t>
  </si>
  <si>
    <t>應用物理學系</t>
  </si>
  <si>
    <t>葉進儀</t>
  </si>
  <si>
    <t>資訊管理學系(所)</t>
  </si>
  <si>
    <t>中國文學系</t>
  </si>
  <si>
    <t>董和昇</t>
  </si>
  <si>
    <t>王瑞壎</t>
  </si>
  <si>
    <t>師資培育中心</t>
  </si>
  <si>
    <t>黃財尉</t>
  </si>
  <si>
    <t>輔導學系</t>
  </si>
  <si>
    <t>特殊教育學系</t>
  </si>
  <si>
    <t>陳忠慶</t>
  </si>
  <si>
    <t>體育學系</t>
  </si>
  <si>
    <t>陳明聰</t>
  </si>
  <si>
    <t>朱紀實</t>
  </si>
  <si>
    <t>翁義銘</t>
  </si>
  <si>
    <t>資訊工程學系</t>
  </si>
  <si>
    <t>多期二分選擇模型的探討</t>
  </si>
  <si>
    <t>余士迪</t>
  </si>
  <si>
    <t>應用經濟學系</t>
  </si>
  <si>
    <t>96.08.01- 97.07.31</t>
  </si>
  <si>
    <t>固定優先權排程演算法之高效率精確可排程分析</t>
  </si>
  <si>
    <t>謝仁偉</t>
  </si>
  <si>
    <t>提升產業技術及人材培育研究計畫--應用竹炭材吸附評估水質生態環境安全之研究</t>
  </si>
  <si>
    <t>96.05.01- 97.04.30</t>
  </si>
  <si>
    <t>固態雷射的渾沌同步與額外噪聲研究(3/3)</t>
  </si>
  <si>
    <t>陳慶緒</t>
  </si>
  <si>
    <t>調制金屬有序奈米孔洞介電特性其特異穿透光譜之研究</t>
  </si>
  <si>
    <t>蔡明善</t>
  </si>
  <si>
    <t>理論、歷史與美國當代歷史小說(II-I)</t>
  </si>
  <si>
    <t>劉于雁</t>
  </si>
  <si>
    <t>外國語言學系</t>
  </si>
  <si>
    <t>智能障礙學童自我傷害行為的介入研究</t>
  </si>
  <si>
    <t>唐榮昌</t>
  </si>
  <si>
    <t>應用開放性教學法檢視國小職前教師分數數學內容知識的跨文化比較研究</t>
  </si>
  <si>
    <t>中小學數學課程標準之跨國分析研究</t>
  </si>
  <si>
    <t>陳榮治</t>
  </si>
  <si>
    <t>酸催化N-2,4-二甲氧基甲基苯氨進行去N-甲基苯化反應之應用</t>
  </si>
  <si>
    <t>陳清玉</t>
  </si>
  <si>
    <t>利用連結扣甫消去反應與1,3-雙偶極加成反應以合成 喀里西啶及 哆里西碇類化合物之反應及合成研究</t>
  </si>
  <si>
    <t>李瑜章</t>
  </si>
  <si>
    <t>合成二苯乙烯生物在抗氧化及抗癌藥物之研究</t>
  </si>
  <si>
    <t>吳進益</t>
  </si>
  <si>
    <t>生物醫藥科學研究所</t>
  </si>
  <si>
    <t>落花生二苯乙烯類代謝物生合成機制與其生物活性之探討(3/3)</t>
  </si>
  <si>
    <t>邱義源</t>
  </si>
  <si>
    <t>當代藝術教育思潮及其意涵之研究</t>
  </si>
  <si>
    <t>劉豐榮</t>
  </si>
  <si>
    <t>視覺藝術研究所</t>
  </si>
  <si>
    <t>另一種造像文化:漫畫迷文化之「美少女」與「美少男」圖像之形式美感特徵與社會文化意涵之研究(I)</t>
  </si>
  <si>
    <t>陳箐繡</t>
  </si>
  <si>
    <t>美術學系</t>
  </si>
  <si>
    <t>肌肉離心收縮訓練效果的評估(II)</t>
  </si>
  <si>
    <t>休閒挑戰概念化與量表表發展之研究</t>
  </si>
  <si>
    <t>曹勝雄</t>
  </si>
  <si>
    <t>休閒事業管理研究所</t>
  </si>
  <si>
    <t>96年度高瞻計畫(嘉義高中)-子計畫四:新興科技融入高中科學課程之規劃實施與評鑑(1/3)</t>
  </si>
  <si>
    <t>蔡樹旺</t>
  </si>
  <si>
    <t>科學教育研究所</t>
  </si>
  <si>
    <t>員工休閒行為與工作生活品質、工作壓力、工作積效之相關性之研究</t>
  </si>
  <si>
    <t>黃宗成</t>
  </si>
  <si>
    <t>訓練移轉之影響因素與其結果之研究-以國際觀光旅館員工為例</t>
  </si>
  <si>
    <t>戴有德</t>
  </si>
  <si>
    <t>96年度花生白蔾醇及其衍生物預防老化相關疾病與延長壽命之探討--正常小鼠餵食白蔾醇或花生芽影響其壽命與免疫力之探討(2/3)</t>
  </si>
  <si>
    <t>96年度花生白藜醇及其衍生物預防老化相關疾病與延長壽命之探討--白藜醇及其發酵衍生物對心血管疾病及神經退化性疾病之預防及保護作用探討(2/3)</t>
  </si>
  <si>
    <t>楊奕玲</t>
  </si>
  <si>
    <t>生化科技學系</t>
  </si>
  <si>
    <t>運動對全身性紅斑性狼猖疾病之抗發炎效應</t>
  </si>
  <si>
    <t>左克強</t>
  </si>
  <si>
    <t>96.08.01- 98.07.31</t>
  </si>
  <si>
    <t>原住民觀光發展的關鍵課題-從旅遊體驗價值到文化與經濟的平衡</t>
  </si>
  <si>
    <t>吳宗瓊</t>
  </si>
  <si>
    <t>96.08.01- 99.07.31</t>
  </si>
  <si>
    <t>以國際FSC森林管理認證標準發展台灣森林管理認證指標</t>
  </si>
  <si>
    <t>李俊彥</t>
  </si>
  <si>
    <t>生物事業管理學系</t>
  </si>
  <si>
    <t>生化擬態之DNIC及RRE性質探討:結構及一氧化氮釋放對DNA切割及蛋白質活化的影響</t>
  </si>
  <si>
    <t>邱秀貞</t>
  </si>
  <si>
    <t>抗腫瘤釕金屬錯合物之配位基對生物活性調控之研究</t>
  </si>
  <si>
    <t>鄭建中</t>
  </si>
  <si>
    <t>鎘與金屬硫蛋白在斑馬魚(Danio rerio)母方與子代之間的傳遞和影響</t>
  </si>
  <si>
    <t>吳淑美</t>
  </si>
  <si>
    <t>水稻金屬結合蛋白基因OsMTe之功能性研究與應用</t>
  </si>
  <si>
    <t>陳鵬文</t>
  </si>
  <si>
    <t>投資人情緒與期貨巿場</t>
  </si>
  <si>
    <t>王毓敏</t>
  </si>
  <si>
    <t>管理研究所</t>
  </si>
  <si>
    <t>碳奈米管場效應電晶體之量子傳輸:全能帶模擬及實驗驗證</t>
  </si>
  <si>
    <t>李宗隆</t>
  </si>
  <si>
    <t>染料摻液晶之光激發現象的動態分析</t>
  </si>
  <si>
    <t>光觸媒基板的表面結構及其光電反應機制之研究</t>
  </si>
  <si>
    <t>蘇炯武</t>
  </si>
  <si>
    <t>有機半導體異質接面之電子結構研究(1/3)</t>
  </si>
  <si>
    <t>鄭秋平</t>
  </si>
  <si>
    <t>多層複合垂直磁性膜之磁電阻研究(1/3)</t>
  </si>
  <si>
    <t>陳穗斌</t>
  </si>
  <si>
    <t>細胞貼附力量測系統之研發</t>
  </si>
  <si>
    <t>艾群</t>
  </si>
  <si>
    <t>生物機電工程學系</t>
  </si>
  <si>
    <t>篩選天然物及其衍生之活性化合物具腫瘤轉移之抑制作用與相關之分子機制</t>
  </si>
  <si>
    <t>廖慧芬</t>
  </si>
  <si>
    <t>提昇細茵生產生質酒精之效率:改善Zymomonas mobilis對醋酸壓力之應變系統</t>
  </si>
  <si>
    <t>謝佳雯</t>
  </si>
  <si>
    <t>產品結構之動態變化與企業組織能力之構築-以台灣,日本,韓國IT產業發展比較為例</t>
  </si>
  <si>
    <t>楊英賢</t>
  </si>
  <si>
    <t>企業管理學系</t>
  </si>
  <si>
    <t>生薑萃取成分6-shogaol抗癌作用分子機轉之研究</t>
  </si>
  <si>
    <t>陳俊憲</t>
  </si>
  <si>
    <t>藉由先驗的局部誤差估計進行畸異積分的適性計算</t>
  </si>
  <si>
    <t>陳琴韻</t>
  </si>
  <si>
    <t>Duffing非線性方程式同宿軌道存在性之研究</t>
  </si>
  <si>
    <t>彭振昌</t>
  </si>
  <si>
    <t>類比與數位模型轉換及其幾何不變量之研究</t>
  </si>
  <si>
    <t>陳昇國</t>
  </si>
  <si>
    <t>解決半無窮維分數型問題的演算法</t>
  </si>
  <si>
    <t>毛木耳熱水萃取物降血糖與降血脂機轉之探討</t>
  </si>
  <si>
    <t>王璧娟</t>
  </si>
  <si>
    <t>生物可分解性聚乳酸與幾丁聚醣複合食品包裝材料之開發與研究</t>
  </si>
  <si>
    <t>以竹代木之層積竹材研究</t>
  </si>
  <si>
    <t>蘇文清</t>
  </si>
  <si>
    <t>促使顆粒性白血球分化成熟與抑阻病毒活化性的因子與代謝路徑</t>
  </si>
  <si>
    <t>黎慶</t>
  </si>
  <si>
    <t>以有序金屬奈米粒為基質的表面增強拉曼光譜做細菌的快速辨識</t>
  </si>
  <si>
    <t>黃正良</t>
  </si>
  <si>
    <t>利用型II設限樣本或上記錄值對服從Weibull分配的產品之壽命性能指標做統計推論</t>
  </si>
  <si>
    <t>吳忠武</t>
  </si>
  <si>
    <t>定位數量性狀基因座的有母數與半母數法</t>
  </si>
  <si>
    <t>曾信嘉</t>
  </si>
  <si>
    <t>合成與性質鑑定添加金屬氧化物之二氧化鈦奈米材料:一光分解水楊酸之新型 奈米複合光觸媒</t>
  </si>
  <si>
    <t>楊鐘松</t>
  </si>
  <si>
    <t>96.08.01- 97.10.31</t>
  </si>
  <si>
    <t>功能分析拉伯芥zinc finger蛋白質基因族群在賀爾蒙訊息傳遞中的角色</t>
  </si>
  <si>
    <t>莊慧文</t>
  </si>
  <si>
    <t>生物農業科技學系</t>
  </si>
  <si>
    <t>探討持續性p38 MARK活性促進MKP-1蛋白質分解的分子機轉</t>
  </si>
  <si>
    <t>林芸薇</t>
  </si>
  <si>
    <t>Salmonella enterica serovar Choleraesuis infection:epidemiology,pathogenesis,antimicrobial resist-開發沙門氏菌多功能疫曲利用減毒鼠傷寒沙門氏菌表現株霍亂沙門氏菌抗原及用減毒株霍亂沙門氏菌疫曲株表現豬隻傳染性胃腸炎病或呼吸道冠狀病毒spike蛋白(3/3)</t>
  </si>
  <si>
    <t>日本研究經學論著目錄(1993-2006)</t>
  </si>
  <si>
    <t>馮曉庭</t>
  </si>
  <si>
    <t>篆印書法空間之研究</t>
  </si>
  <si>
    <t>陳靜琪</t>
  </si>
  <si>
    <t>敦煌邊塞文學研究(II)</t>
  </si>
  <si>
    <t>朱鳳玉</t>
  </si>
  <si>
    <t>敦煌雜占方術之源流發展及文化意義考察研究</t>
  </si>
  <si>
    <t>周西波</t>
  </si>
  <si>
    <t>比較&lt;紅樓夢&gt;的兩個英文版對幽默文段的翻譯</t>
  </si>
  <si>
    <t>廖招治</t>
  </si>
  <si>
    <t>漢語評價法相詞的語意預設與其對時序關係的影響</t>
  </si>
  <si>
    <t>吳俊雄</t>
  </si>
  <si>
    <t>台灣學生英文議論文的結構完整性與邏輯合理性</t>
  </si>
  <si>
    <t>鄭斐文</t>
  </si>
  <si>
    <t>台灣外籍女配偶及其後代之語言問題研究-為新台灣之子女架起語言,文化的橋樑:鷹架作用的觀點(III)</t>
  </si>
  <si>
    <t>吳靜芬</t>
  </si>
  <si>
    <t>台灣外籍女配偶及其後代之語言問題研究-為新台灣之子女的語言轉移與族群認同之趼究(III)</t>
  </si>
  <si>
    <t>陳淑嬌</t>
  </si>
  <si>
    <t>台灣外籍女配偶及其後代之語言問題研究-台灣外籍女性配偶之子女語言習得研究(III)</t>
  </si>
  <si>
    <t>郭怡君</t>
  </si>
  <si>
    <t>歷程導向設計與學習策略中介教導對國小學生不同層次解題學習潛能開展效益影響之動態評量研究</t>
  </si>
  <si>
    <t>許家驊</t>
  </si>
  <si>
    <t>教育學系</t>
  </si>
  <si>
    <t>新移民家庭服務方案評量檔案之建構與評鑑研究</t>
  </si>
  <si>
    <t>高淑清</t>
  </si>
  <si>
    <t>家庭教育研究所</t>
  </si>
  <si>
    <t>外籍配偶子女學校課程之實踐與批判-多元文化教育的觀點</t>
  </si>
  <si>
    <t>吳瓊洳</t>
  </si>
  <si>
    <t>從批判教育學到後現代教育學-論德國教育學者Klaus Mollenhauer(1928-1998)教育思想前後期的轉變</t>
  </si>
  <si>
    <t>張淑媚</t>
  </si>
  <si>
    <t>國民教育研究所</t>
  </si>
  <si>
    <t>國民小學實習輔導推動與學校組織文化影響因素模式建構之研究</t>
  </si>
  <si>
    <t>我國當代語文課程改革及實踐的回顧與前瞻-主流與逆流的歷史考察(I)</t>
  </si>
  <si>
    <t>黃繼仁</t>
  </si>
  <si>
    <t>幼稚園主題教學中團體討論與教師發問技巧之探究與追蹤研究(I)</t>
  </si>
  <si>
    <t>吳(木宿)椒</t>
  </si>
  <si>
    <t>幼兒教育學系</t>
  </si>
  <si>
    <t>原住民國中學生的文化資產與文化認同之學校教育研究(I)</t>
  </si>
  <si>
    <t>陳珊華</t>
  </si>
  <si>
    <t>我國非正規高等教育認證之研究</t>
  </si>
  <si>
    <t>黃月純</t>
  </si>
  <si>
    <t>電腦輔助控制教材之開發-以熱像儀溫度擷取與控制為例</t>
  </si>
  <si>
    <t>林正亮</t>
  </si>
  <si>
    <t>身心障礙者於數位學習環境讀寫特質研究暨改善方案-子計畫三:全方位閱讀輔助系統的開發與應用之研究</t>
  </si>
  <si>
    <t>以模擬為主之電腦輔助合作式學習環境下之資訓表徵與學生先備知識交互作用之研究</t>
  </si>
  <si>
    <t>劉漢欽</t>
  </si>
  <si>
    <t>教育科技研究所</t>
  </si>
  <si>
    <t>整合空間資訊之電腦化學習環境的建置與應用</t>
  </si>
  <si>
    <t>黃國鴻</t>
  </si>
  <si>
    <t>青少女的網路使用、性態度、網路異性交友、網路互動危機與潛在性侵害之研究</t>
  </si>
  <si>
    <t>黃芳銘</t>
  </si>
  <si>
    <t>提升不同文化之弱勢學習者數學能力之教與學模式的研究--先期計畫</t>
  </si>
  <si>
    <t>楊德清</t>
  </si>
  <si>
    <t>數學教育研究所</t>
  </si>
  <si>
    <t>再探鄒族部落觀光的文化經濟和地方建構-達邦與茶山部落個案</t>
  </si>
  <si>
    <t>96年度數位典藏融入大學生主題探討--提升資訊素養之研究</t>
  </si>
  <si>
    <t>林菁</t>
  </si>
  <si>
    <t>96.03.01- 97.02.29</t>
  </si>
  <si>
    <t>探討屠前緊迫及屠前四週日糧添加抗氧化維生素對白羅曼鵝屠後骨骼肌細胞膜穩定性、蛋白質氧化與肉品品質之影響</t>
  </si>
  <si>
    <t>周榮吉</t>
  </si>
  <si>
    <t>動物學系(畜產)</t>
  </si>
  <si>
    <t>商業百貨類建築空調系統生命週期耗能與二氧化碳排放量預測模型之研究</t>
  </si>
  <si>
    <t>黃國倉</t>
  </si>
  <si>
    <t>景觀學系</t>
  </si>
  <si>
    <t>臺灣地區高速公路大型貨車肇事型態與衝擊之研究</t>
  </si>
  <si>
    <t>張立言</t>
  </si>
  <si>
    <t>運輸與物流工程研究所</t>
  </si>
  <si>
    <t>花生仁二苯乙烯類二次代謝產物群開發應用為天然抗氧化劑之探討</t>
  </si>
  <si>
    <t>吳思敬</t>
  </si>
  <si>
    <t>高性能混凝土微觀力學性質研究(III)--子計畫:高性能混凝土微觀結構對耐衝擊磨耗性之影響 (III)</t>
  </si>
  <si>
    <t>劉玉雯</t>
  </si>
  <si>
    <t>土木與水資源工程學系</t>
  </si>
  <si>
    <t>以個人電腦叢集為基礎之平行啟發式演算法解基序搜尋問題、基因表現分析、及分配問題(II)</t>
  </si>
  <si>
    <t>具修正補償機制的適應性蛇形套索模型與其應用於視訊監測之研究</t>
  </si>
  <si>
    <t>章定遠</t>
  </si>
  <si>
    <t>使用三維骨架繁衍技術進行物體動作轉移串街之研究</t>
  </si>
  <si>
    <t>盧天麒</t>
  </si>
  <si>
    <t>細胞彩色影像處理為基礎之乳癌電腦輔助診斷系統--提升乳癌診斷及預後分析準確率(I)</t>
  </si>
  <si>
    <t>柯建全</t>
  </si>
  <si>
    <t>養殖池池水及底泥中四種磺氨劑的光解作用</t>
  </si>
  <si>
    <t>賴弘智</t>
  </si>
  <si>
    <t xml:space="preserve">臺灣海水魚寄生蟲--橈足類的基礎研究
</t>
  </si>
  <si>
    <t>林清龍</t>
  </si>
  <si>
    <t>圖細胞間質第九金屬蛋白&amp;#37238;啟動子基因轉殖小鼠之建立作為心血管疾病藥物篩檢與基因功能檢測動物模式之探討</t>
  </si>
  <si>
    <t>吳希天</t>
  </si>
  <si>
    <t>網路成癮?還是使用過度?消費者知覺風險自我判斷之研究</t>
  </si>
  <si>
    <t>凌儀玲</t>
  </si>
  <si>
    <t>行銷與流通研究所</t>
  </si>
  <si>
    <t>應用知識管理對資訊顧問導入系統績效影響之探討</t>
  </si>
  <si>
    <t>徐淑如</t>
  </si>
  <si>
    <t>網路購物轉換成本之探索性研究</t>
  </si>
  <si>
    <t>陶蓓麗</t>
  </si>
  <si>
    <t>應用共同成本邊界模型衡量台灣高等技職院校成本結構與經營規模</t>
  </si>
  <si>
    <t>盧永祥</t>
  </si>
  <si>
    <t>談判策略、任務、與平台對電子化談判行為、過程與結果之影響</t>
  </si>
  <si>
    <t>「數學教/學案例」在數學師資培育之應用</t>
  </si>
  <si>
    <t>姚如芬</t>
  </si>
  <si>
    <t>甲魚對飼料維生素需求之研究</t>
  </si>
  <si>
    <t>黃承輝</t>
  </si>
  <si>
    <t>銅奈米粒子修飾之含硫元素固定相其氣相、超臨界、液相層析及毛細管電泳分離氨基類或相似結構鏡像化合物之評估</t>
  </si>
  <si>
    <t>陳世晞</t>
  </si>
  <si>
    <t>以平行偵測系統探討同步偵測及鑑定生物分子之方法</t>
  </si>
  <si>
    <t>古國隆</t>
  </si>
  <si>
    <t>固溶體礦物的高溫高壓相變研究(II)-MCO3系列</t>
  </si>
  <si>
    <t>李佩倫</t>
  </si>
  <si>
    <t>本體論為基礎之文件分群技術之研究</t>
  </si>
  <si>
    <t>李彥賢</t>
  </si>
  <si>
    <t>以實體與網路混合模式的專業成長計畫協助科學教師認識與實施探究教學</t>
  </si>
  <si>
    <t>陳均伊</t>
  </si>
  <si>
    <t>九年一貫國小階段數常識電腦化診斷測驗系統之開發與應用(3/3)</t>
  </si>
  <si>
    <t>總體經濟變數在不同狀態時期對股票報酬、波動與狀態轉換率之影響:馬可夫狀態轉換模型之證據</t>
  </si>
  <si>
    <t>張光亮</t>
  </si>
  <si>
    <t>間質金屬蛋白水解酵素調控血管平滑肌細胞受血小板衍生生長因子及第一型介白素誘發細胞活化之分子機制</t>
  </si>
  <si>
    <t>陳政男</t>
  </si>
  <si>
    <t>兒童遊戲治療能力內涵與評量、訓練方案建構與實施成效評估之研究(I)</t>
  </si>
  <si>
    <t>張高賓</t>
  </si>
  <si>
    <t>即時交通資訊串流探勘與動態車輛巡迴路線問題之研究</t>
  </si>
  <si>
    <t>廖彩雲</t>
  </si>
  <si>
    <t>GPSenseCar-運用即時GPS資料於車用網路之刊嵌入式防撞支援系統</t>
  </si>
  <si>
    <t>徐超明</t>
  </si>
  <si>
    <t>研究PPAR-gamma與其配體再過度表現第二型人類表皮生長因子受體之癌細胞中的角色</t>
  </si>
  <si>
    <t>情境感之語音處理在照護及教育訓練環境之應用--情境感知之口與辨識技術之研究</t>
  </si>
  <si>
    <t>葉瑞峰</t>
  </si>
  <si>
    <t>學齡前兒童減法概念的發展</t>
  </si>
  <si>
    <t>賴孟龍</t>
  </si>
  <si>
    <t>96.09.01- 97.07.31</t>
  </si>
  <si>
    <t>開放網路社群之知識分享研究</t>
  </si>
  <si>
    <t>朱彩馨</t>
  </si>
  <si>
    <t>台灣高等教育的類型與分化--組織反應之探討與政策配套之建構</t>
  </si>
  <si>
    <t>詹盛如</t>
  </si>
  <si>
    <t>教育行政與政策發展研究所</t>
  </si>
  <si>
    <t>96.10.01- 97.07.31</t>
  </si>
  <si>
    <t>提升產業技術及人才培育研究計畫--可嵌入中小尺寸面板老化目視檢測槽之節能圖像載入模組之開發</t>
  </si>
  <si>
    <t>推廣重複捕取方法以估計吸毒人口的再犯率</t>
  </si>
  <si>
    <t>潘宏裕</t>
  </si>
  <si>
    <t>雷射同調波光學特性之研究</t>
  </si>
  <si>
    <t>劉春蘜</t>
  </si>
  <si>
    <t>96.10.01- 98.07.31</t>
  </si>
  <si>
    <t>在有界形限制下對各種目標函數最優分割之研究</t>
  </si>
  <si>
    <t>張飛黃</t>
  </si>
  <si>
    <t>觀光餐旅職場中的性別角色 不平等與工作適應與休閒參與(WR43)</t>
  </si>
  <si>
    <t>96.11.01- 97.10.31</t>
  </si>
  <si>
    <t>高中職科學教師尖端科技研究經驗培育計畫--表面增強拉曼散射於生物科技之應用</t>
  </si>
  <si>
    <t>陳文龍</t>
  </si>
  <si>
    <t>96.12.01- 98.03.31</t>
  </si>
  <si>
    <t>探討SARS冠狀病毒類木瓜脢之蛋白脢酵素動力學機轉</t>
  </si>
  <si>
    <t>張惠萍</t>
  </si>
  <si>
    <t>96.12.01- 98.07.31</t>
  </si>
  <si>
    <t>學院</t>
  </si>
  <si>
    <t>序號</t>
  </si>
  <si>
    <r>
      <t>國立嘉義大學</t>
    </r>
    <r>
      <rPr>
        <b/>
        <sz val="22"/>
        <rFont val="Times New Roman"/>
        <family val="1"/>
      </rPr>
      <t>96</t>
    </r>
    <r>
      <rPr>
        <b/>
        <sz val="22"/>
        <rFont val="新細明體"/>
        <family val="1"/>
      </rPr>
      <t>年度(國科會)計畫彙整表</t>
    </r>
  </si>
  <si>
    <t>管理學院</t>
  </si>
  <si>
    <t>人文藝術學院</t>
  </si>
  <si>
    <t>理工學院</t>
  </si>
  <si>
    <t>生命科學院</t>
  </si>
  <si>
    <t>師範學院</t>
  </si>
  <si>
    <t>農學院</t>
  </si>
  <si>
    <t>行政單位</t>
  </si>
  <si>
    <t>合計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</si>
</sst>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11">
    <font>
      <sz val="12"/>
      <name val="新細明體"/>
      <family val="1"/>
    </font>
    <font>
      <sz val="10"/>
      <name val="細明體"/>
      <family val="3"/>
    </font>
    <font>
      <sz val="9"/>
      <name val="新細明體"/>
      <family val="1"/>
    </font>
    <font>
      <sz val="9"/>
      <name val="細明體"/>
      <family val="3"/>
    </font>
    <font>
      <b/>
      <sz val="22"/>
      <name val="新細明體"/>
      <family val="1"/>
    </font>
    <font>
      <b/>
      <sz val="12"/>
      <name val="細明體"/>
      <family val="3"/>
    </font>
    <font>
      <b/>
      <sz val="12"/>
      <name val="新細明體"/>
      <family val="1"/>
    </font>
    <font>
      <u val="single"/>
      <sz val="12"/>
      <color indexed="12"/>
      <name val="新細明體"/>
      <family val="1"/>
    </font>
    <font>
      <u val="single"/>
      <sz val="12"/>
      <color indexed="36"/>
      <name val="新細明體"/>
      <family val="1"/>
    </font>
    <font>
      <sz val="9"/>
      <name val="Times New Roman"/>
      <family val="1"/>
    </font>
    <font>
      <b/>
      <sz val="22"/>
      <name val="Times New Roman"/>
      <family val="1"/>
    </font>
  </fonts>
  <fills count="2">
    <fill>
      <patternFill/>
    </fill>
    <fill>
      <patternFill patternType="gray125"/>
    </fill>
  </fills>
  <borders count="15">
    <border>
      <left/>
      <right/>
      <top/>
      <bottom/>
      <diagonal/>
    </border>
    <border>
      <left style="thin"/>
      <right style="thin"/>
      <top style="thin"/>
      <bottom style="thin"/>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style="thin"/>
      <top style="thin"/>
      <bottom style="medium"/>
    </border>
    <border>
      <left style="thin"/>
      <right style="medium"/>
      <top style="medium"/>
      <bottom>
        <color indexed="63"/>
      </bottom>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cellStyleXfs>
  <cellXfs count="24">
    <xf numFmtId="0" fontId="0" fillId="0" borderId="0" xfId="0" applyAlignment="1">
      <alignment/>
    </xf>
    <xf numFmtId="0" fontId="1" fillId="0" borderId="0" xfId="0" applyFont="1" applyAlignment="1">
      <alignment horizontal="center" vertical="top"/>
    </xf>
    <xf numFmtId="49" fontId="3" fillId="0" borderId="1" xfId="0" applyNumberFormat="1" applyFont="1" applyBorder="1" applyAlignment="1">
      <alignment vertical="top" wrapText="1"/>
    </xf>
    <xf numFmtId="38" fontId="3" fillId="0" borderId="1" xfId="0" applyNumberFormat="1" applyFont="1" applyBorder="1" applyAlignment="1">
      <alignment vertical="top"/>
    </xf>
    <xf numFmtId="0" fontId="3" fillId="0" borderId="2" xfId="0" applyFont="1" applyBorder="1" applyAlignment="1">
      <alignment vertical="top"/>
    </xf>
    <xf numFmtId="38" fontId="1" fillId="0" borderId="2" xfId="0" applyNumberFormat="1" applyFont="1" applyBorder="1" applyAlignment="1">
      <alignmen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176" fontId="5" fillId="0" borderId="4" xfId="0" applyNumberFormat="1" applyFont="1" applyBorder="1" applyAlignment="1">
      <alignment horizontal="center" vertical="center"/>
    </xf>
    <xf numFmtId="0" fontId="5" fillId="0" borderId="5" xfId="0" applyNumberFormat="1" applyFont="1" applyBorder="1" applyAlignment="1">
      <alignment horizontal="center" vertical="center"/>
    </xf>
    <xf numFmtId="0" fontId="9" fillId="0" borderId="6" xfId="0" applyNumberFormat="1" applyFont="1" applyBorder="1" applyAlignment="1">
      <alignment horizontal="center" vertical="center" wrapText="1"/>
    </xf>
    <xf numFmtId="0" fontId="1" fillId="0" borderId="7" xfId="0" applyNumberFormat="1" applyFont="1" applyBorder="1" applyAlignment="1">
      <alignment horizontal="center" vertical="center"/>
    </xf>
    <xf numFmtId="0" fontId="0" fillId="0" borderId="0" xfId="0" applyNumberFormat="1" applyAlignment="1">
      <alignment horizontal="center" vertical="center"/>
    </xf>
    <xf numFmtId="0" fontId="5" fillId="0" borderId="8" xfId="0" applyFont="1" applyBorder="1" applyAlignment="1">
      <alignment horizontal="center" vertical="center" wrapText="1"/>
    </xf>
    <xf numFmtId="49" fontId="3" fillId="0" borderId="9" xfId="0" applyNumberFormat="1" applyFont="1" applyBorder="1" applyAlignment="1">
      <alignment vertical="top" wrapText="1"/>
    </xf>
    <xf numFmtId="0" fontId="3" fillId="0" borderId="10" xfId="0" applyFont="1" applyBorder="1" applyAlignment="1">
      <alignment vertical="top"/>
    </xf>
    <xf numFmtId="0" fontId="9" fillId="0" borderId="7" xfId="0" applyNumberFormat="1" applyFont="1" applyBorder="1" applyAlignment="1">
      <alignment horizontal="center" vertical="center" wrapText="1"/>
    </xf>
    <xf numFmtId="0" fontId="4" fillId="0" borderId="0" xfId="0" applyFont="1" applyAlignment="1">
      <alignment horizontal="center"/>
    </xf>
    <xf numFmtId="0" fontId="0" fillId="0" borderId="11" xfId="0" applyBorder="1" applyAlignment="1">
      <alignment/>
    </xf>
    <xf numFmtId="0" fontId="6" fillId="0" borderId="12" xfId="0" applyFont="1" applyBorder="1" applyAlignment="1">
      <alignment horizontal="right" vertical="top"/>
    </xf>
    <xf numFmtId="0" fontId="6" fillId="0" borderId="13" xfId="0" applyFont="1" applyBorder="1" applyAlignment="1">
      <alignment horizontal="right" vertical="top"/>
    </xf>
    <xf numFmtId="0" fontId="0" fillId="0" borderId="14" xfId="0" applyBorder="1" applyAlignment="1">
      <alignment vertical="top"/>
    </xf>
    <xf numFmtId="0" fontId="0" fillId="0" borderId="13" xfId="0" applyBorder="1" applyAlignment="1">
      <alignment vertical="top"/>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3"/>
  <sheetViews>
    <sheetView tabSelected="1" workbookViewId="0" topLeftCell="A145">
      <selection activeCell="G159" sqref="G159"/>
    </sheetView>
  </sheetViews>
  <sheetFormatPr defaultColWidth="9.00390625" defaultRowHeight="16.5"/>
  <cols>
    <col min="1" max="1" width="13.875" style="0" customWidth="1"/>
    <col min="2" max="2" width="5.75390625" style="13" customWidth="1"/>
    <col min="3" max="3" width="13.00390625" style="0" customWidth="1"/>
    <col min="4" max="4" width="11.625" style="0" customWidth="1"/>
    <col min="5" max="5" width="10.00390625" style="0" customWidth="1"/>
    <col min="6" max="6" width="12.75390625" style="0" customWidth="1"/>
    <col min="7" max="7" width="28.75390625" style="0" customWidth="1"/>
  </cols>
  <sheetData>
    <row r="1" spans="1:7" ht="37.5" customHeight="1" thickBot="1">
      <c r="A1" s="18" t="s">
        <v>324</v>
      </c>
      <c r="B1" s="18"/>
      <c r="C1" s="18"/>
      <c r="D1" s="18"/>
      <c r="E1" s="18"/>
      <c r="F1" s="18"/>
      <c r="G1" s="18"/>
    </row>
    <row r="2" spans="1:7" s="1" customFormat="1" ht="22.5" customHeight="1">
      <c r="A2" s="6" t="s">
        <v>322</v>
      </c>
      <c r="B2" s="10" t="s">
        <v>323</v>
      </c>
      <c r="C2" s="7" t="s">
        <v>2</v>
      </c>
      <c r="D2" s="7" t="s">
        <v>1</v>
      </c>
      <c r="E2" s="8" t="s">
        <v>3</v>
      </c>
      <c r="F2" s="9" t="s">
        <v>4</v>
      </c>
      <c r="G2" s="14" t="s">
        <v>0</v>
      </c>
    </row>
    <row r="3" spans="1:7" ht="33.75">
      <c r="A3" s="20" t="s">
        <v>329</v>
      </c>
      <c r="B3" s="11">
        <v>1</v>
      </c>
      <c r="C3" s="2" t="s">
        <v>196</v>
      </c>
      <c r="D3" s="2" t="s">
        <v>195</v>
      </c>
      <c r="E3" s="2" t="s">
        <v>57</v>
      </c>
      <c r="F3" s="3">
        <v>444000</v>
      </c>
      <c r="G3" s="15" t="s">
        <v>194</v>
      </c>
    </row>
    <row r="4" spans="1:7" ht="22.5">
      <c r="A4" s="21"/>
      <c r="B4" s="11">
        <v>2</v>
      </c>
      <c r="C4" s="2" t="s">
        <v>196</v>
      </c>
      <c r="D4" s="2" t="s">
        <v>224</v>
      </c>
      <c r="E4" s="2" t="s">
        <v>57</v>
      </c>
      <c r="F4" s="3">
        <v>469000</v>
      </c>
      <c r="G4" s="15" t="s">
        <v>223</v>
      </c>
    </row>
    <row r="5" spans="1:7" ht="22.5">
      <c r="A5" s="21"/>
      <c r="B5" s="11">
        <v>3</v>
      </c>
      <c r="C5" s="2" t="s">
        <v>47</v>
      </c>
      <c r="D5" s="2" t="s">
        <v>70</v>
      </c>
      <c r="E5" s="2" t="s">
        <v>57</v>
      </c>
      <c r="F5" s="3">
        <v>840000</v>
      </c>
      <c r="G5" s="15" t="s">
        <v>69</v>
      </c>
    </row>
    <row r="6" spans="1:7" ht="33.75">
      <c r="A6" s="21"/>
      <c r="B6" s="11">
        <v>4</v>
      </c>
      <c r="C6" s="2" t="s">
        <v>47</v>
      </c>
      <c r="D6" s="2" t="s">
        <v>50</v>
      </c>
      <c r="E6" s="2" t="s">
        <v>57</v>
      </c>
      <c r="F6" s="3">
        <v>894000</v>
      </c>
      <c r="G6" s="15" t="s">
        <v>217</v>
      </c>
    </row>
    <row r="7" spans="1:7" ht="22.5">
      <c r="A7" s="21"/>
      <c r="B7" s="11">
        <v>5</v>
      </c>
      <c r="C7" s="2" t="s">
        <v>210</v>
      </c>
      <c r="D7" s="2" t="s">
        <v>298</v>
      </c>
      <c r="E7" s="2" t="s">
        <v>299</v>
      </c>
      <c r="F7" s="3">
        <v>402000</v>
      </c>
      <c r="G7" s="15" t="s">
        <v>297</v>
      </c>
    </row>
    <row r="8" spans="1:7" ht="22.5">
      <c r="A8" s="21"/>
      <c r="B8" s="11">
        <v>6</v>
      </c>
      <c r="C8" s="2" t="s">
        <v>210</v>
      </c>
      <c r="D8" s="2" t="s">
        <v>209</v>
      </c>
      <c r="E8" s="2" t="s">
        <v>57</v>
      </c>
      <c r="F8" s="3">
        <v>543000</v>
      </c>
      <c r="G8" s="15" t="s">
        <v>208</v>
      </c>
    </row>
    <row r="9" spans="1:7" ht="22.5">
      <c r="A9" s="21"/>
      <c r="B9" s="11">
        <v>7</v>
      </c>
      <c r="C9" s="2" t="s">
        <v>46</v>
      </c>
      <c r="D9" s="2" t="s">
        <v>45</v>
      </c>
      <c r="E9" s="2" t="s">
        <v>57</v>
      </c>
      <c r="F9" s="3">
        <v>699000</v>
      </c>
      <c r="G9" s="15" t="s">
        <v>71</v>
      </c>
    </row>
    <row r="10" spans="1:7" ht="22.5">
      <c r="A10" s="21"/>
      <c r="B10" s="11">
        <v>8</v>
      </c>
      <c r="C10" s="2" t="s">
        <v>46</v>
      </c>
      <c r="D10" s="2" t="s">
        <v>289</v>
      </c>
      <c r="E10" s="2" t="s">
        <v>57</v>
      </c>
      <c r="F10" s="3">
        <v>530000</v>
      </c>
      <c r="G10" s="15" t="s">
        <v>288</v>
      </c>
    </row>
    <row r="11" spans="1:7" ht="22.5">
      <c r="A11" s="21"/>
      <c r="B11" s="11">
        <v>9</v>
      </c>
      <c r="C11" s="2" t="s">
        <v>49</v>
      </c>
      <c r="D11" s="2" t="s">
        <v>48</v>
      </c>
      <c r="E11" s="2" t="s">
        <v>57</v>
      </c>
      <c r="F11" s="3">
        <v>819000</v>
      </c>
      <c r="G11" s="15" t="s">
        <v>89</v>
      </c>
    </row>
    <row r="12" spans="1:7" ht="33.75">
      <c r="A12" s="21"/>
      <c r="B12" s="11">
        <v>10</v>
      </c>
      <c r="C12" s="2" t="s">
        <v>220</v>
      </c>
      <c r="D12" s="2" t="s">
        <v>219</v>
      </c>
      <c r="E12" s="2" t="s">
        <v>57</v>
      </c>
      <c r="F12" s="3">
        <v>561000</v>
      </c>
      <c r="G12" s="15" t="s">
        <v>218</v>
      </c>
    </row>
    <row r="13" spans="1:7" ht="22.5">
      <c r="A13" s="21"/>
      <c r="B13" s="11">
        <v>11</v>
      </c>
      <c r="C13" s="2" t="s">
        <v>220</v>
      </c>
      <c r="D13" s="2" t="s">
        <v>222</v>
      </c>
      <c r="E13" s="2" t="s">
        <v>57</v>
      </c>
      <c r="F13" s="3">
        <v>498000</v>
      </c>
      <c r="G13" s="15" t="s">
        <v>221</v>
      </c>
    </row>
    <row r="14" spans="1:7" ht="22.5">
      <c r="A14" s="21"/>
      <c r="B14" s="11">
        <v>12</v>
      </c>
      <c r="C14" s="2" t="s">
        <v>220</v>
      </c>
      <c r="D14" s="2" t="s">
        <v>230</v>
      </c>
      <c r="E14" s="2" t="s">
        <v>231</v>
      </c>
      <c r="F14" s="3">
        <v>632000</v>
      </c>
      <c r="G14" s="15" t="s">
        <v>229</v>
      </c>
    </row>
    <row r="15" spans="1:7" ht="22.5">
      <c r="A15" s="21"/>
      <c r="B15" s="11">
        <v>13</v>
      </c>
      <c r="C15" s="2" t="s">
        <v>220</v>
      </c>
      <c r="D15" s="2" t="s">
        <v>301</v>
      </c>
      <c r="E15" s="2" t="s">
        <v>57</v>
      </c>
      <c r="F15" s="3">
        <v>498000</v>
      </c>
      <c r="G15" s="15" t="s">
        <v>300</v>
      </c>
    </row>
    <row r="16" spans="1:7" ht="22.5">
      <c r="A16" s="21"/>
      <c r="B16" s="11">
        <v>14</v>
      </c>
      <c r="C16" s="2" t="s">
        <v>95</v>
      </c>
      <c r="D16" s="2" t="s">
        <v>282</v>
      </c>
      <c r="E16" s="2" t="s">
        <v>57</v>
      </c>
      <c r="F16" s="3">
        <v>581000</v>
      </c>
      <c r="G16" s="15" t="s">
        <v>281</v>
      </c>
    </row>
    <row r="17" spans="1:7" ht="33.75">
      <c r="A17" s="21"/>
      <c r="B17" s="11">
        <v>15</v>
      </c>
      <c r="C17" s="2" t="s">
        <v>95</v>
      </c>
      <c r="D17" s="2" t="s">
        <v>94</v>
      </c>
      <c r="E17" s="2" t="s">
        <v>57</v>
      </c>
      <c r="F17" s="3">
        <v>897000</v>
      </c>
      <c r="G17" s="15" t="s">
        <v>93</v>
      </c>
    </row>
    <row r="18" spans="1:7" ht="22.5">
      <c r="A18" s="21"/>
      <c r="B18" s="11">
        <v>16</v>
      </c>
      <c r="C18" s="2" t="s">
        <v>227</v>
      </c>
      <c r="D18" s="2" t="s">
        <v>226</v>
      </c>
      <c r="E18" s="2" t="s">
        <v>57</v>
      </c>
      <c r="F18" s="3">
        <v>1287000</v>
      </c>
      <c r="G18" s="15" t="s">
        <v>283</v>
      </c>
    </row>
    <row r="19" spans="1:7" ht="22.5">
      <c r="A19" s="21"/>
      <c r="B19" s="11">
        <v>17</v>
      </c>
      <c r="C19" s="2" t="s">
        <v>227</v>
      </c>
      <c r="D19" s="2" t="s">
        <v>270</v>
      </c>
      <c r="E19" s="2" t="s">
        <v>106</v>
      </c>
      <c r="F19" s="3">
        <v>1233000</v>
      </c>
      <c r="G19" s="15" t="s">
        <v>269</v>
      </c>
    </row>
    <row r="20" spans="1:7" ht="22.5">
      <c r="A20" s="21"/>
      <c r="B20" s="11">
        <v>18</v>
      </c>
      <c r="C20" s="2" t="s">
        <v>227</v>
      </c>
      <c r="D20" s="2" t="s">
        <v>226</v>
      </c>
      <c r="E20" s="2" t="s">
        <v>57</v>
      </c>
      <c r="F20" s="3">
        <v>1409000</v>
      </c>
      <c r="G20" s="15" t="s">
        <v>225</v>
      </c>
    </row>
    <row r="21" spans="1:7" ht="22.5">
      <c r="A21" s="21"/>
      <c r="B21" s="11">
        <v>19</v>
      </c>
      <c r="C21" s="2" t="s">
        <v>304</v>
      </c>
      <c r="D21" s="2" t="s">
        <v>303</v>
      </c>
      <c r="E21" s="2" t="s">
        <v>305</v>
      </c>
      <c r="F21" s="3">
        <v>516000</v>
      </c>
      <c r="G21" s="15" t="s">
        <v>302</v>
      </c>
    </row>
    <row r="22" spans="1:7" ht="22.5">
      <c r="A22" s="21"/>
      <c r="B22" s="11">
        <v>20</v>
      </c>
      <c r="C22" s="2" t="s">
        <v>199</v>
      </c>
      <c r="D22" s="2" t="s">
        <v>198</v>
      </c>
      <c r="E22" s="2" t="s">
        <v>57</v>
      </c>
      <c r="F22" s="3">
        <v>668000</v>
      </c>
      <c r="G22" s="15" t="s">
        <v>197</v>
      </c>
    </row>
    <row r="23" spans="1:7" ht="33.75">
      <c r="A23" s="21"/>
      <c r="B23" s="11">
        <v>21</v>
      </c>
      <c r="C23" s="2" t="s">
        <v>204</v>
      </c>
      <c r="D23" s="2" t="s">
        <v>203</v>
      </c>
      <c r="E23" s="2" t="s">
        <v>57</v>
      </c>
      <c r="F23" s="3">
        <v>199000</v>
      </c>
      <c r="G23" s="15" t="s">
        <v>202</v>
      </c>
    </row>
    <row r="24" spans="1:7" ht="22.5" customHeight="1" thickBot="1">
      <c r="A24" s="22"/>
      <c r="B24" s="17"/>
      <c r="C24" s="4"/>
      <c r="D24" s="4"/>
      <c r="E24" s="4" t="s">
        <v>332</v>
      </c>
      <c r="F24" s="5">
        <f>SUM(F3:F23)</f>
        <v>14619000</v>
      </c>
      <c r="G24" s="16"/>
    </row>
    <row r="25" spans="1:7" ht="25.5" customHeight="1" thickBot="1">
      <c r="A25" s="19"/>
      <c r="B25" s="19"/>
      <c r="C25" s="19"/>
      <c r="D25" s="19"/>
      <c r="E25" s="19"/>
      <c r="F25" s="19"/>
      <c r="G25" s="19"/>
    </row>
    <row r="26" spans="1:7" s="1" customFormat="1" ht="22.5" customHeight="1">
      <c r="A26" s="6" t="s">
        <v>322</v>
      </c>
      <c r="B26" s="10" t="s">
        <v>323</v>
      </c>
      <c r="C26" s="7" t="s">
        <v>2</v>
      </c>
      <c r="D26" s="7" t="s">
        <v>1</v>
      </c>
      <c r="E26" s="8" t="s">
        <v>3</v>
      </c>
      <c r="F26" s="9" t="s">
        <v>4</v>
      </c>
      <c r="G26" s="14" t="s">
        <v>0</v>
      </c>
    </row>
    <row r="27" spans="1:7" ht="22.5">
      <c r="A27" s="20" t="s">
        <v>326</v>
      </c>
      <c r="B27" s="11">
        <v>1</v>
      </c>
      <c r="C27" s="2" t="s">
        <v>68</v>
      </c>
      <c r="D27" s="2" t="s">
        <v>67</v>
      </c>
      <c r="E27" s="2" t="s">
        <v>57</v>
      </c>
      <c r="F27" s="3">
        <v>197000</v>
      </c>
      <c r="G27" s="15" t="s">
        <v>66</v>
      </c>
    </row>
    <row r="28" spans="1:7" ht="22.5">
      <c r="A28" s="21"/>
      <c r="B28" s="11">
        <v>2</v>
      </c>
      <c r="C28" s="2" t="s">
        <v>68</v>
      </c>
      <c r="D28" s="2" t="s">
        <v>183</v>
      </c>
      <c r="E28" s="2" t="s">
        <v>57</v>
      </c>
      <c r="F28" s="3">
        <v>568000</v>
      </c>
      <c r="G28" s="15" t="s">
        <v>182</v>
      </c>
    </row>
    <row r="29" spans="1:7" ht="22.5">
      <c r="A29" s="21"/>
      <c r="B29" s="11">
        <v>3</v>
      </c>
      <c r="C29" s="2" t="s">
        <v>68</v>
      </c>
      <c r="D29" s="2" t="s">
        <v>185</v>
      </c>
      <c r="E29" s="2" t="s">
        <v>57</v>
      </c>
      <c r="F29" s="3">
        <v>587000</v>
      </c>
      <c r="G29" s="15" t="s">
        <v>184</v>
      </c>
    </row>
    <row r="30" spans="1:7" ht="22.5">
      <c r="A30" s="21"/>
      <c r="B30" s="11">
        <v>4</v>
      </c>
      <c r="C30" s="2" t="s">
        <v>68</v>
      </c>
      <c r="D30" s="2" t="s">
        <v>187</v>
      </c>
      <c r="E30" s="2" t="s">
        <v>57</v>
      </c>
      <c r="F30" s="3">
        <v>410000</v>
      </c>
      <c r="G30" s="15" t="s">
        <v>186</v>
      </c>
    </row>
    <row r="31" spans="1:7" ht="33.75">
      <c r="A31" s="21"/>
      <c r="B31" s="11">
        <v>5</v>
      </c>
      <c r="C31" s="2" t="s">
        <v>68</v>
      </c>
      <c r="D31" s="2" t="s">
        <v>189</v>
      </c>
      <c r="E31" s="2" t="s">
        <v>57</v>
      </c>
      <c r="F31" s="3">
        <v>598000</v>
      </c>
      <c r="G31" s="15" t="s">
        <v>188</v>
      </c>
    </row>
    <row r="32" spans="1:7" ht="33.75">
      <c r="A32" s="21"/>
      <c r="B32" s="11">
        <v>6</v>
      </c>
      <c r="C32" s="2" t="s">
        <v>68</v>
      </c>
      <c r="D32" s="2" t="s">
        <v>191</v>
      </c>
      <c r="E32" s="2" t="s">
        <v>57</v>
      </c>
      <c r="F32" s="3">
        <v>985000</v>
      </c>
      <c r="G32" s="15" t="s">
        <v>190</v>
      </c>
    </row>
    <row r="33" spans="1:7" ht="33.75">
      <c r="A33" s="21"/>
      <c r="B33" s="11">
        <v>7</v>
      </c>
      <c r="C33" s="2" t="s">
        <v>68</v>
      </c>
      <c r="D33" s="2" t="s">
        <v>193</v>
      </c>
      <c r="E33" s="2" t="s">
        <v>57</v>
      </c>
      <c r="F33" s="3">
        <v>637000</v>
      </c>
      <c r="G33" s="15" t="s">
        <v>192</v>
      </c>
    </row>
    <row r="34" spans="1:7" ht="22.5">
      <c r="A34" s="21"/>
      <c r="B34" s="11">
        <v>8</v>
      </c>
      <c r="C34" s="2" t="s">
        <v>41</v>
      </c>
      <c r="D34" s="2" t="s">
        <v>175</v>
      </c>
      <c r="E34" s="2" t="s">
        <v>57</v>
      </c>
      <c r="F34" s="3">
        <v>566000</v>
      </c>
      <c r="G34" s="15" t="s">
        <v>174</v>
      </c>
    </row>
    <row r="35" spans="1:7" ht="22.5">
      <c r="A35" s="21"/>
      <c r="B35" s="11">
        <v>9</v>
      </c>
      <c r="C35" s="2" t="s">
        <v>41</v>
      </c>
      <c r="D35" s="2" t="s">
        <v>177</v>
      </c>
      <c r="E35" s="2" t="s">
        <v>57</v>
      </c>
      <c r="F35" s="3">
        <v>120000</v>
      </c>
      <c r="G35" s="15" t="s">
        <v>176</v>
      </c>
    </row>
    <row r="36" spans="1:7" ht="22.5">
      <c r="A36" s="21"/>
      <c r="B36" s="11">
        <v>10</v>
      </c>
      <c r="C36" s="2" t="s">
        <v>41</v>
      </c>
      <c r="D36" s="2" t="s">
        <v>179</v>
      </c>
      <c r="E36" s="2" t="s">
        <v>57</v>
      </c>
      <c r="F36" s="3">
        <v>509000</v>
      </c>
      <c r="G36" s="15" t="s">
        <v>178</v>
      </c>
    </row>
    <row r="37" spans="1:7" ht="22.5">
      <c r="A37" s="21"/>
      <c r="B37" s="11">
        <v>11</v>
      </c>
      <c r="C37" s="2" t="s">
        <v>41</v>
      </c>
      <c r="D37" s="2" t="s">
        <v>181</v>
      </c>
      <c r="E37" s="2" t="s">
        <v>57</v>
      </c>
      <c r="F37" s="3">
        <v>438000</v>
      </c>
      <c r="G37" s="15" t="s">
        <v>180</v>
      </c>
    </row>
    <row r="38" spans="1:7" ht="22.5">
      <c r="A38" s="21"/>
      <c r="B38" s="11">
        <v>12</v>
      </c>
      <c r="C38" s="2" t="s">
        <v>28</v>
      </c>
      <c r="D38" s="2" t="s">
        <v>27</v>
      </c>
      <c r="E38" s="2" t="s">
        <v>29</v>
      </c>
      <c r="F38" s="3">
        <v>275000</v>
      </c>
      <c r="G38" s="15" t="s">
        <v>26</v>
      </c>
    </row>
    <row r="39" spans="1:7" ht="22.5">
      <c r="A39" s="21"/>
      <c r="B39" s="11">
        <v>13</v>
      </c>
      <c r="C39" s="2" t="s">
        <v>28</v>
      </c>
      <c r="D39" s="2" t="s">
        <v>27</v>
      </c>
      <c r="E39" s="2" t="s">
        <v>106</v>
      </c>
      <c r="F39" s="3">
        <v>299000</v>
      </c>
      <c r="G39" s="15" t="s">
        <v>228</v>
      </c>
    </row>
    <row r="40" spans="1:7" ht="22.5">
      <c r="A40" s="21"/>
      <c r="B40" s="11">
        <v>14</v>
      </c>
      <c r="C40" s="2" t="s">
        <v>28</v>
      </c>
      <c r="D40" s="2" t="s">
        <v>278</v>
      </c>
      <c r="E40" s="2" t="s">
        <v>57</v>
      </c>
      <c r="F40" s="3">
        <v>667000</v>
      </c>
      <c r="G40" s="15" t="s">
        <v>277</v>
      </c>
    </row>
    <row r="41" spans="1:7" ht="22.5">
      <c r="A41" s="21"/>
      <c r="B41" s="11">
        <v>15</v>
      </c>
      <c r="C41" s="2" t="s">
        <v>85</v>
      </c>
      <c r="D41" s="2" t="s">
        <v>84</v>
      </c>
      <c r="E41" s="2" t="s">
        <v>57</v>
      </c>
      <c r="F41" s="3">
        <v>120000</v>
      </c>
      <c r="G41" s="15" t="s">
        <v>83</v>
      </c>
    </row>
    <row r="42" spans="1:7" ht="33.75">
      <c r="A42" s="23"/>
      <c r="B42" s="11">
        <v>16</v>
      </c>
      <c r="C42" s="2" t="s">
        <v>88</v>
      </c>
      <c r="D42" s="2" t="s">
        <v>87</v>
      </c>
      <c r="E42" s="2" t="s">
        <v>57</v>
      </c>
      <c r="F42" s="3">
        <v>700000</v>
      </c>
      <c r="G42" s="15" t="s">
        <v>86</v>
      </c>
    </row>
    <row r="43" spans="1:7" ht="22.5" customHeight="1" thickBot="1">
      <c r="A43" s="22"/>
      <c r="B43" s="17"/>
      <c r="C43" s="4"/>
      <c r="D43" s="4"/>
      <c r="E43" s="4" t="s">
        <v>332</v>
      </c>
      <c r="F43" s="5">
        <f>SUM(F27:F42)</f>
        <v>7676000</v>
      </c>
      <c r="G43" s="16"/>
    </row>
    <row r="44" spans="1:7" ht="27" customHeight="1" thickBot="1">
      <c r="A44" s="19"/>
      <c r="B44" s="19"/>
      <c r="C44" s="19"/>
      <c r="D44" s="19"/>
      <c r="E44" s="19"/>
      <c r="F44" s="19"/>
      <c r="G44" s="19"/>
    </row>
    <row r="45" spans="1:7" s="1" customFormat="1" ht="22.5" customHeight="1">
      <c r="A45" s="6" t="s">
        <v>322</v>
      </c>
      <c r="B45" s="10" t="s">
        <v>323</v>
      </c>
      <c r="C45" s="7" t="s">
        <v>2</v>
      </c>
      <c r="D45" s="7" t="s">
        <v>1</v>
      </c>
      <c r="E45" s="8" t="s">
        <v>3</v>
      </c>
      <c r="F45" s="9" t="s">
        <v>4</v>
      </c>
      <c r="G45" s="14" t="s">
        <v>0</v>
      </c>
    </row>
    <row r="46" spans="1:7" ht="22.5">
      <c r="A46" s="20" t="s">
        <v>325</v>
      </c>
      <c r="B46" s="11">
        <v>1</v>
      </c>
      <c r="C46" s="2" t="s">
        <v>142</v>
      </c>
      <c r="D46" s="2" t="s">
        <v>141</v>
      </c>
      <c r="E46" s="2" t="s">
        <v>106</v>
      </c>
      <c r="F46" s="3">
        <v>362000</v>
      </c>
      <c r="G46" s="15" t="s">
        <v>140</v>
      </c>
    </row>
    <row r="47" spans="1:7" ht="22.5">
      <c r="A47" s="21"/>
      <c r="B47" s="11">
        <v>2</v>
      </c>
      <c r="C47" s="2" t="s">
        <v>123</v>
      </c>
      <c r="D47" s="2" t="s">
        <v>122</v>
      </c>
      <c r="E47" s="2" t="s">
        <v>106</v>
      </c>
      <c r="F47" s="3">
        <v>488000</v>
      </c>
      <c r="G47" s="15" t="s">
        <v>121</v>
      </c>
    </row>
    <row r="48" spans="1:7" ht="22.5">
      <c r="A48" s="21"/>
      <c r="B48" s="11">
        <v>3</v>
      </c>
      <c r="C48" s="2" t="s">
        <v>56</v>
      </c>
      <c r="D48" s="2" t="s">
        <v>55</v>
      </c>
      <c r="E48" s="2" t="s">
        <v>57</v>
      </c>
      <c r="F48" s="3">
        <v>663000</v>
      </c>
      <c r="G48" s="15" t="s">
        <v>54</v>
      </c>
    </row>
    <row r="49" spans="1:7" ht="33.75">
      <c r="A49" s="21"/>
      <c r="B49" s="11">
        <v>4</v>
      </c>
      <c r="C49" s="2" t="s">
        <v>56</v>
      </c>
      <c r="D49" s="2" t="s">
        <v>285</v>
      </c>
      <c r="E49" s="2" t="s">
        <v>57</v>
      </c>
      <c r="F49" s="3">
        <v>378000</v>
      </c>
      <c r="G49" s="15" t="s">
        <v>284</v>
      </c>
    </row>
    <row r="50" spans="1:7" ht="22.5">
      <c r="A50" s="21"/>
      <c r="B50" s="11">
        <v>5</v>
      </c>
      <c r="C50" s="2" t="s">
        <v>261</v>
      </c>
      <c r="D50" s="2" t="s">
        <v>260</v>
      </c>
      <c r="E50" s="2" t="s">
        <v>57</v>
      </c>
      <c r="F50" s="3">
        <v>485000</v>
      </c>
      <c r="G50" s="15" t="s">
        <v>259</v>
      </c>
    </row>
    <row r="51" spans="1:7" ht="22.5">
      <c r="A51" s="21"/>
      <c r="B51" s="11">
        <v>6</v>
      </c>
      <c r="C51" s="2" t="s">
        <v>40</v>
      </c>
      <c r="D51" s="2" t="s">
        <v>263</v>
      </c>
      <c r="E51" s="2" t="s">
        <v>57</v>
      </c>
      <c r="F51" s="3">
        <v>371000</v>
      </c>
      <c r="G51" s="15" t="s">
        <v>262</v>
      </c>
    </row>
    <row r="52" spans="1:7" ht="22.5">
      <c r="A52" s="21"/>
      <c r="B52" s="11">
        <v>7</v>
      </c>
      <c r="C52" s="2" t="s">
        <v>40</v>
      </c>
      <c r="D52" s="2" t="s">
        <v>265</v>
      </c>
      <c r="E52" s="2" t="s">
        <v>57</v>
      </c>
      <c r="F52" s="3">
        <v>344000</v>
      </c>
      <c r="G52" s="15" t="s">
        <v>264</v>
      </c>
    </row>
    <row r="53" spans="1:7" ht="22.5">
      <c r="A53" s="21"/>
      <c r="B53" s="11">
        <v>8</v>
      </c>
      <c r="C53" s="2" t="s">
        <v>40</v>
      </c>
      <c r="D53" s="2" t="s">
        <v>42</v>
      </c>
      <c r="E53" s="2" t="s">
        <v>106</v>
      </c>
      <c r="F53" s="3">
        <v>643000</v>
      </c>
      <c r="G53" s="15" t="s">
        <v>268</v>
      </c>
    </row>
    <row r="54" spans="1:7" ht="22.5">
      <c r="A54" s="21"/>
      <c r="B54" s="11">
        <v>9</v>
      </c>
      <c r="C54" s="2" t="s">
        <v>40</v>
      </c>
      <c r="D54" s="2" t="s">
        <v>280</v>
      </c>
      <c r="E54" s="2" t="s">
        <v>57</v>
      </c>
      <c r="F54" s="3">
        <v>732000</v>
      </c>
      <c r="G54" s="15" t="s">
        <v>279</v>
      </c>
    </row>
    <row r="55" spans="1:7" ht="33.75">
      <c r="A55" s="21"/>
      <c r="B55" s="11">
        <v>10</v>
      </c>
      <c r="C55" s="2" t="s">
        <v>40</v>
      </c>
      <c r="D55" s="2" t="s">
        <v>39</v>
      </c>
      <c r="E55" s="2" t="s">
        <v>57</v>
      </c>
      <c r="F55" s="3">
        <v>388000</v>
      </c>
      <c r="G55" s="15" t="s">
        <v>246</v>
      </c>
    </row>
    <row r="56" spans="1:7" ht="22.5">
      <c r="A56" s="21"/>
      <c r="B56" s="11">
        <v>11</v>
      </c>
      <c r="C56" s="2" t="s">
        <v>112</v>
      </c>
      <c r="D56" s="2" t="s">
        <v>267</v>
      </c>
      <c r="E56" s="2" t="s">
        <v>57</v>
      </c>
      <c r="F56" s="3">
        <v>481000</v>
      </c>
      <c r="G56" s="15" t="s">
        <v>266</v>
      </c>
    </row>
    <row r="57" spans="1:7" ht="22.5">
      <c r="A57" s="21"/>
      <c r="B57" s="11">
        <v>12</v>
      </c>
      <c r="C57" s="2" t="s">
        <v>112</v>
      </c>
      <c r="D57" s="2" t="s">
        <v>111</v>
      </c>
      <c r="E57" s="2" t="s">
        <v>106</v>
      </c>
      <c r="F57" s="3">
        <v>455000</v>
      </c>
      <c r="G57" s="15" t="s">
        <v>110</v>
      </c>
    </row>
    <row r="58" spans="1:7" ht="22.5">
      <c r="A58" s="21"/>
      <c r="B58" s="11">
        <v>13</v>
      </c>
      <c r="C58" s="2" t="s">
        <v>92</v>
      </c>
      <c r="D58" s="2" t="s">
        <v>91</v>
      </c>
      <c r="E58" s="2" t="s">
        <v>57</v>
      </c>
      <c r="F58" s="3">
        <v>735000</v>
      </c>
      <c r="G58" s="15" t="s">
        <v>90</v>
      </c>
    </row>
    <row r="59" spans="1:7" ht="22.5">
      <c r="A59" s="21"/>
      <c r="B59" s="11">
        <v>14</v>
      </c>
      <c r="C59" s="2" t="s">
        <v>92</v>
      </c>
      <c r="D59" s="2" t="s">
        <v>97</v>
      </c>
      <c r="E59" s="2" t="s">
        <v>57</v>
      </c>
      <c r="F59" s="3">
        <v>505000</v>
      </c>
      <c r="G59" s="15" t="s">
        <v>96</v>
      </c>
    </row>
    <row r="60" spans="1:7" ht="22.5">
      <c r="A60" s="21"/>
      <c r="B60" s="11">
        <v>15</v>
      </c>
      <c r="C60" s="2" t="s">
        <v>92</v>
      </c>
      <c r="D60" s="2" t="s">
        <v>99</v>
      </c>
      <c r="E60" s="2" t="s">
        <v>57</v>
      </c>
      <c r="F60" s="3">
        <v>515000</v>
      </c>
      <c r="G60" s="15" t="s">
        <v>98</v>
      </c>
    </row>
    <row r="61" spans="1:7" ht="22.5">
      <c r="A61" s="21"/>
      <c r="B61" s="11">
        <v>16</v>
      </c>
      <c r="C61" s="2" t="s">
        <v>92</v>
      </c>
      <c r="D61" s="2" t="s">
        <v>108</v>
      </c>
      <c r="E61" s="2" t="s">
        <v>109</v>
      </c>
      <c r="F61" s="3">
        <v>847000</v>
      </c>
      <c r="G61" s="15" t="s">
        <v>107</v>
      </c>
    </row>
    <row r="62" spans="1:7" ht="22.5">
      <c r="A62" s="23"/>
      <c r="B62" s="11">
        <v>17</v>
      </c>
      <c r="C62" s="2" t="s">
        <v>92</v>
      </c>
      <c r="D62" s="2" t="s">
        <v>91</v>
      </c>
      <c r="E62" s="2" t="s">
        <v>315</v>
      </c>
      <c r="F62" s="3">
        <v>499000</v>
      </c>
      <c r="G62" s="15" t="s">
        <v>314</v>
      </c>
    </row>
    <row r="63" spans="1:7" ht="24" customHeight="1" thickBot="1">
      <c r="A63" s="22"/>
      <c r="B63" s="12"/>
      <c r="C63" s="4"/>
      <c r="D63" s="4"/>
      <c r="E63" s="4" t="s">
        <v>332</v>
      </c>
      <c r="F63" s="5">
        <f>SUM(F46:F62)</f>
        <v>8891000</v>
      </c>
      <c r="G63" s="16"/>
    </row>
    <row r="64" spans="1:7" ht="23.25" customHeight="1" thickBot="1">
      <c r="A64" s="19"/>
      <c r="B64" s="19"/>
      <c r="C64" s="19"/>
      <c r="D64" s="19"/>
      <c r="E64" s="19"/>
      <c r="F64" s="19"/>
      <c r="G64" s="19"/>
    </row>
    <row r="65" spans="1:7" s="1" customFormat="1" ht="22.5" customHeight="1">
      <c r="A65" s="6" t="s">
        <v>322</v>
      </c>
      <c r="B65" s="10" t="s">
        <v>323</v>
      </c>
      <c r="C65" s="7" t="s">
        <v>2</v>
      </c>
      <c r="D65" s="7" t="s">
        <v>1</v>
      </c>
      <c r="E65" s="8" t="s">
        <v>3</v>
      </c>
      <c r="F65" s="9" t="s">
        <v>4</v>
      </c>
      <c r="G65" s="14" t="s">
        <v>0</v>
      </c>
    </row>
    <row r="66" spans="1:7" ht="22.5">
      <c r="A66" s="20" t="s">
        <v>327</v>
      </c>
      <c r="B66" s="11">
        <v>1</v>
      </c>
      <c r="C66" s="2" t="s">
        <v>7</v>
      </c>
      <c r="D66" s="2" t="s">
        <v>6</v>
      </c>
      <c r="E66" s="2" t="s">
        <v>8</v>
      </c>
      <c r="F66" s="3">
        <v>208000</v>
      </c>
      <c r="G66" s="15" t="s">
        <v>5</v>
      </c>
    </row>
    <row r="67" spans="1:7" ht="22.5">
      <c r="A67" s="21"/>
      <c r="B67" s="11">
        <v>2</v>
      </c>
      <c r="C67" s="2" t="s">
        <v>7</v>
      </c>
      <c r="D67" s="2" t="s">
        <v>73</v>
      </c>
      <c r="E67" s="2" t="s">
        <v>57</v>
      </c>
      <c r="F67" s="3">
        <v>612000</v>
      </c>
      <c r="G67" s="15" t="s">
        <v>72</v>
      </c>
    </row>
    <row r="68" spans="1:7" ht="22.5">
      <c r="A68" s="21"/>
      <c r="B68" s="11">
        <v>3</v>
      </c>
      <c r="C68" s="2" t="s">
        <v>7</v>
      </c>
      <c r="D68" s="2" t="s">
        <v>146</v>
      </c>
      <c r="E68" s="2" t="s">
        <v>57</v>
      </c>
      <c r="F68" s="3">
        <v>366000</v>
      </c>
      <c r="G68" s="15" t="s">
        <v>145</v>
      </c>
    </row>
    <row r="69" spans="1:7" ht="22.5">
      <c r="A69" s="21"/>
      <c r="B69" s="11">
        <v>4</v>
      </c>
      <c r="C69" s="2" t="s">
        <v>7</v>
      </c>
      <c r="D69" s="2" t="s">
        <v>148</v>
      </c>
      <c r="E69" s="2" t="s">
        <v>57</v>
      </c>
      <c r="F69" s="3">
        <v>409000</v>
      </c>
      <c r="G69" s="15" t="s">
        <v>147</v>
      </c>
    </row>
    <row r="70" spans="1:7" ht="22.5">
      <c r="A70" s="21"/>
      <c r="B70" s="11">
        <v>5</v>
      </c>
      <c r="C70" s="2" t="s">
        <v>7</v>
      </c>
      <c r="D70" s="2" t="s">
        <v>150</v>
      </c>
      <c r="E70" s="2" t="s">
        <v>57</v>
      </c>
      <c r="F70" s="3">
        <v>503000</v>
      </c>
      <c r="G70" s="15" t="s">
        <v>149</v>
      </c>
    </row>
    <row r="71" spans="1:7" ht="22.5">
      <c r="A71" s="21"/>
      <c r="B71" s="11">
        <v>6</v>
      </c>
      <c r="C71" s="2" t="s">
        <v>7</v>
      </c>
      <c r="D71" s="2" t="s">
        <v>6</v>
      </c>
      <c r="E71" s="2" t="s">
        <v>57</v>
      </c>
      <c r="F71" s="3">
        <v>457000</v>
      </c>
      <c r="G71" s="15" t="s">
        <v>151</v>
      </c>
    </row>
    <row r="72" spans="1:7" ht="33.75">
      <c r="A72" s="21"/>
      <c r="B72" s="11">
        <v>7</v>
      </c>
      <c r="C72" s="2" t="s">
        <v>7</v>
      </c>
      <c r="D72" s="2" t="s">
        <v>162</v>
      </c>
      <c r="E72" s="2" t="s">
        <v>57</v>
      </c>
      <c r="F72" s="3">
        <v>506000</v>
      </c>
      <c r="G72" s="15" t="s">
        <v>161</v>
      </c>
    </row>
    <row r="73" spans="1:7" ht="22.5">
      <c r="A73" s="21"/>
      <c r="B73" s="11">
        <v>8</v>
      </c>
      <c r="C73" s="2" t="s">
        <v>7</v>
      </c>
      <c r="D73" s="2" t="s">
        <v>308</v>
      </c>
      <c r="E73" s="2" t="s">
        <v>305</v>
      </c>
      <c r="F73" s="3">
        <v>284000</v>
      </c>
      <c r="G73" s="15" t="s">
        <v>307</v>
      </c>
    </row>
    <row r="74" spans="1:7" ht="22.5">
      <c r="A74" s="21"/>
      <c r="B74" s="11">
        <v>9</v>
      </c>
      <c r="C74" s="2" t="s">
        <v>7</v>
      </c>
      <c r="D74" s="2" t="s">
        <v>313</v>
      </c>
      <c r="E74" s="2" t="s">
        <v>311</v>
      </c>
      <c r="F74" s="3">
        <v>376000</v>
      </c>
      <c r="G74" s="15" t="s">
        <v>312</v>
      </c>
    </row>
    <row r="75" spans="1:7" ht="22.5">
      <c r="A75" s="21"/>
      <c r="B75" s="11">
        <v>10</v>
      </c>
      <c r="C75" s="2" t="s">
        <v>36</v>
      </c>
      <c r="D75" s="2" t="s">
        <v>75</v>
      </c>
      <c r="E75" s="2" t="s">
        <v>57</v>
      </c>
      <c r="F75" s="3">
        <v>515000</v>
      </c>
      <c r="G75" s="15" t="s">
        <v>74</v>
      </c>
    </row>
    <row r="76" spans="1:7" ht="33.75">
      <c r="A76" s="21"/>
      <c r="B76" s="11">
        <v>11</v>
      </c>
      <c r="C76" s="2" t="s">
        <v>36</v>
      </c>
      <c r="D76" s="2" t="s">
        <v>77</v>
      </c>
      <c r="E76" s="2" t="s">
        <v>57</v>
      </c>
      <c r="F76" s="3">
        <v>911000</v>
      </c>
      <c r="G76" s="15" t="s">
        <v>76</v>
      </c>
    </row>
    <row r="77" spans="1:7" ht="22.5">
      <c r="A77" s="21"/>
      <c r="B77" s="11">
        <v>12</v>
      </c>
      <c r="C77" s="2" t="s">
        <v>36</v>
      </c>
      <c r="D77" s="2" t="s">
        <v>114</v>
      </c>
      <c r="E77" s="2" t="s">
        <v>106</v>
      </c>
      <c r="F77" s="3">
        <v>1733000</v>
      </c>
      <c r="G77" s="15" t="s">
        <v>113</v>
      </c>
    </row>
    <row r="78" spans="1:7" ht="22.5">
      <c r="A78" s="21"/>
      <c r="B78" s="11">
        <v>13</v>
      </c>
      <c r="C78" s="2" t="s">
        <v>36</v>
      </c>
      <c r="D78" s="2" t="s">
        <v>116</v>
      </c>
      <c r="E78" s="2" t="s">
        <v>109</v>
      </c>
      <c r="F78" s="3">
        <v>1908000</v>
      </c>
      <c r="G78" s="15" t="s">
        <v>115</v>
      </c>
    </row>
    <row r="79" spans="1:7" ht="22.5">
      <c r="A79" s="21"/>
      <c r="B79" s="11">
        <v>14</v>
      </c>
      <c r="C79" s="2" t="s">
        <v>36</v>
      </c>
      <c r="D79" s="2" t="s">
        <v>160</v>
      </c>
      <c r="E79" s="2" t="s">
        <v>57</v>
      </c>
      <c r="F79" s="3">
        <v>968000</v>
      </c>
      <c r="G79" s="15" t="s">
        <v>159</v>
      </c>
    </row>
    <row r="80" spans="1:7" ht="33.75">
      <c r="A80" s="21"/>
      <c r="B80" s="11">
        <v>15</v>
      </c>
      <c r="C80" s="2" t="s">
        <v>36</v>
      </c>
      <c r="D80" s="2" t="s">
        <v>166</v>
      </c>
      <c r="E80" s="2" t="s">
        <v>167</v>
      </c>
      <c r="F80" s="3">
        <v>1109000</v>
      </c>
      <c r="G80" s="15" t="s">
        <v>165</v>
      </c>
    </row>
    <row r="81" spans="1:7" ht="33.75">
      <c r="A81" s="21"/>
      <c r="B81" s="11">
        <v>16</v>
      </c>
      <c r="C81" s="2" t="s">
        <v>36</v>
      </c>
      <c r="D81" s="2" t="s">
        <v>274</v>
      </c>
      <c r="E81" s="2" t="s">
        <v>57</v>
      </c>
      <c r="F81" s="3">
        <v>1296000</v>
      </c>
      <c r="G81" s="15" t="s">
        <v>273</v>
      </c>
    </row>
    <row r="82" spans="1:7" ht="22.5">
      <c r="A82" s="23"/>
      <c r="B82" s="11">
        <v>17</v>
      </c>
      <c r="C82" s="2" t="s">
        <v>36</v>
      </c>
      <c r="D82" s="2" t="s">
        <v>276</v>
      </c>
      <c r="E82" s="2" t="s">
        <v>57</v>
      </c>
      <c r="F82" s="3">
        <v>586000</v>
      </c>
      <c r="G82" s="15" t="s">
        <v>275</v>
      </c>
    </row>
    <row r="83" spans="1:7" ht="22.5">
      <c r="A83" s="23"/>
      <c r="B83" s="11">
        <v>18</v>
      </c>
      <c r="C83" s="2" t="s">
        <v>36</v>
      </c>
      <c r="D83" s="2" t="s">
        <v>317</v>
      </c>
      <c r="E83" s="2" t="s">
        <v>318</v>
      </c>
      <c r="F83" s="3">
        <v>570000</v>
      </c>
      <c r="G83" s="15" t="s">
        <v>316</v>
      </c>
    </row>
    <row r="84" spans="1:7" ht="22.5">
      <c r="A84" s="23"/>
      <c r="B84" s="11">
        <v>19</v>
      </c>
      <c r="C84" s="2" t="s">
        <v>36</v>
      </c>
      <c r="D84" s="2" t="s">
        <v>320</v>
      </c>
      <c r="E84" s="2" t="s">
        <v>321</v>
      </c>
      <c r="F84" s="3">
        <v>1149000</v>
      </c>
      <c r="G84" s="15" t="s">
        <v>319</v>
      </c>
    </row>
    <row r="85" spans="1:7" ht="22.5">
      <c r="A85" s="23"/>
      <c r="B85" s="11">
        <v>20</v>
      </c>
      <c r="C85" s="2" t="s">
        <v>38</v>
      </c>
      <c r="D85" s="2" t="s">
        <v>63</v>
      </c>
      <c r="E85" s="2" t="s">
        <v>57</v>
      </c>
      <c r="F85" s="3">
        <v>1035000</v>
      </c>
      <c r="G85" s="15" t="s">
        <v>62</v>
      </c>
    </row>
    <row r="86" spans="1:7" ht="22.5">
      <c r="A86" s="23"/>
      <c r="B86" s="11">
        <v>21</v>
      </c>
      <c r="C86" s="2" t="s">
        <v>38</v>
      </c>
      <c r="D86" s="2" t="s">
        <v>65</v>
      </c>
      <c r="E86" s="2" t="s">
        <v>57</v>
      </c>
      <c r="F86" s="3">
        <v>1205000</v>
      </c>
      <c r="G86" s="15" t="s">
        <v>64</v>
      </c>
    </row>
    <row r="87" spans="1:7" ht="22.5">
      <c r="A87" s="23"/>
      <c r="B87" s="11">
        <v>22</v>
      </c>
      <c r="C87" s="2" t="s">
        <v>38</v>
      </c>
      <c r="D87" s="2" t="s">
        <v>125</v>
      </c>
      <c r="E87" s="2" t="s">
        <v>109</v>
      </c>
      <c r="F87" s="3">
        <v>736000</v>
      </c>
      <c r="G87" s="15" t="s">
        <v>124</v>
      </c>
    </row>
    <row r="88" spans="1:7" ht="22.5">
      <c r="A88" s="23"/>
      <c r="B88" s="11">
        <v>23</v>
      </c>
      <c r="C88" s="2" t="s">
        <v>38</v>
      </c>
      <c r="D88" s="2" t="s">
        <v>37</v>
      </c>
      <c r="E88" s="2" t="s">
        <v>109</v>
      </c>
      <c r="F88" s="3">
        <v>2024000</v>
      </c>
      <c r="G88" s="15" t="s">
        <v>126</v>
      </c>
    </row>
    <row r="89" spans="1:7" ht="22.5">
      <c r="A89" s="23"/>
      <c r="B89" s="11">
        <v>24</v>
      </c>
      <c r="C89" s="2" t="s">
        <v>38</v>
      </c>
      <c r="D89" s="2" t="s">
        <v>128</v>
      </c>
      <c r="E89" s="2" t="s">
        <v>106</v>
      </c>
      <c r="F89" s="3">
        <v>1455000</v>
      </c>
      <c r="G89" s="15" t="s">
        <v>127</v>
      </c>
    </row>
    <row r="90" spans="1:7" ht="22.5">
      <c r="A90" s="23"/>
      <c r="B90" s="11">
        <v>25</v>
      </c>
      <c r="C90" s="2" t="s">
        <v>38</v>
      </c>
      <c r="D90" s="2" t="s">
        <v>130</v>
      </c>
      <c r="E90" s="2" t="s">
        <v>109</v>
      </c>
      <c r="F90" s="3">
        <v>1543000</v>
      </c>
      <c r="G90" s="15" t="s">
        <v>129</v>
      </c>
    </row>
    <row r="91" spans="1:7" ht="22.5">
      <c r="A91" s="23"/>
      <c r="B91" s="11">
        <v>26</v>
      </c>
      <c r="C91" s="2" t="s">
        <v>38</v>
      </c>
      <c r="D91" s="2" t="s">
        <v>132</v>
      </c>
      <c r="E91" s="2" t="s">
        <v>109</v>
      </c>
      <c r="F91" s="3">
        <v>515000</v>
      </c>
      <c r="G91" s="15" t="s">
        <v>131</v>
      </c>
    </row>
    <row r="92" spans="1:7" ht="22.5">
      <c r="A92" s="23"/>
      <c r="B92" s="11">
        <v>27</v>
      </c>
      <c r="C92" s="2" t="s">
        <v>38</v>
      </c>
      <c r="D92" s="2" t="s">
        <v>310</v>
      </c>
      <c r="E92" s="2" t="s">
        <v>311</v>
      </c>
      <c r="F92" s="3">
        <v>502000</v>
      </c>
      <c r="G92" s="15" t="s">
        <v>309</v>
      </c>
    </row>
    <row r="93" spans="1:7" ht="22.5">
      <c r="A93" s="23"/>
      <c r="B93" s="11">
        <v>28</v>
      </c>
      <c r="C93" s="2" t="s">
        <v>135</v>
      </c>
      <c r="D93" s="2" t="s">
        <v>134</v>
      </c>
      <c r="E93" s="2" t="s">
        <v>109</v>
      </c>
      <c r="F93" s="3">
        <v>970000</v>
      </c>
      <c r="G93" s="15" t="s">
        <v>133</v>
      </c>
    </row>
    <row r="94" spans="1:7" ht="22.5">
      <c r="A94" s="23"/>
      <c r="B94" s="11">
        <v>29</v>
      </c>
      <c r="C94" s="2" t="s">
        <v>135</v>
      </c>
      <c r="D94" s="2" t="s">
        <v>216</v>
      </c>
      <c r="E94" s="2" t="s">
        <v>57</v>
      </c>
      <c r="F94" s="3">
        <v>570000</v>
      </c>
      <c r="G94" s="15" t="s">
        <v>215</v>
      </c>
    </row>
    <row r="95" spans="1:7" ht="33.75">
      <c r="A95" s="23"/>
      <c r="B95" s="11">
        <v>30</v>
      </c>
      <c r="C95" s="2" t="s">
        <v>245</v>
      </c>
      <c r="D95" s="2" t="s">
        <v>244</v>
      </c>
      <c r="E95" s="2" t="s">
        <v>57</v>
      </c>
      <c r="F95" s="3">
        <v>549000</v>
      </c>
      <c r="G95" s="15" t="s">
        <v>243</v>
      </c>
    </row>
    <row r="96" spans="1:7" ht="22.5">
      <c r="A96" s="23"/>
      <c r="B96" s="11">
        <v>31</v>
      </c>
      <c r="C96" s="2" t="s">
        <v>53</v>
      </c>
      <c r="D96" s="2" t="s">
        <v>248</v>
      </c>
      <c r="E96" s="2" t="s">
        <v>57</v>
      </c>
      <c r="F96" s="3">
        <v>498000</v>
      </c>
      <c r="G96" s="15" t="s">
        <v>247</v>
      </c>
    </row>
    <row r="97" spans="1:7" ht="22.5">
      <c r="A97" s="23"/>
      <c r="B97" s="11">
        <v>32</v>
      </c>
      <c r="C97" s="2" t="s">
        <v>53</v>
      </c>
      <c r="D97" s="2" t="s">
        <v>250</v>
      </c>
      <c r="E97" s="2" t="s">
        <v>57</v>
      </c>
      <c r="F97" s="3">
        <v>563000</v>
      </c>
      <c r="G97" s="15" t="s">
        <v>249</v>
      </c>
    </row>
    <row r="98" spans="1:7" ht="33.75">
      <c r="A98" s="23"/>
      <c r="B98" s="11">
        <v>33</v>
      </c>
      <c r="C98" s="2" t="s">
        <v>53</v>
      </c>
      <c r="D98" s="2" t="s">
        <v>252</v>
      </c>
      <c r="E98" s="2" t="s">
        <v>57</v>
      </c>
      <c r="F98" s="3">
        <v>502000</v>
      </c>
      <c r="G98" s="15" t="s">
        <v>251</v>
      </c>
    </row>
    <row r="99" spans="1:7" ht="22.5">
      <c r="A99" s="23"/>
      <c r="B99" s="11">
        <v>34</v>
      </c>
      <c r="C99" s="2" t="s">
        <v>53</v>
      </c>
      <c r="D99" s="2" t="s">
        <v>59</v>
      </c>
      <c r="E99" s="2" t="s">
        <v>57</v>
      </c>
      <c r="F99" s="3">
        <v>477000</v>
      </c>
      <c r="G99" s="15" t="s">
        <v>58</v>
      </c>
    </row>
    <row r="100" spans="1:7" ht="22.5">
      <c r="A100" s="23"/>
      <c r="B100" s="11">
        <v>35</v>
      </c>
      <c r="C100" s="2" t="s">
        <v>53</v>
      </c>
      <c r="D100" s="2" t="s">
        <v>293</v>
      </c>
      <c r="E100" s="2" t="s">
        <v>57</v>
      </c>
      <c r="F100" s="3">
        <v>381000</v>
      </c>
      <c r="G100" s="15" t="s">
        <v>292</v>
      </c>
    </row>
    <row r="101" spans="1:7" ht="22.5">
      <c r="A101" s="23"/>
      <c r="B101" s="11">
        <v>36</v>
      </c>
      <c r="C101" s="2" t="s">
        <v>53</v>
      </c>
      <c r="D101" s="2" t="s">
        <v>296</v>
      </c>
      <c r="E101" s="2" t="s">
        <v>109</v>
      </c>
      <c r="F101" s="3">
        <v>551000</v>
      </c>
      <c r="G101" s="15" t="s">
        <v>295</v>
      </c>
    </row>
    <row r="102" spans="1:7" ht="33.75">
      <c r="A102" s="23"/>
      <c r="B102" s="11">
        <v>37</v>
      </c>
      <c r="C102" s="2" t="s">
        <v>53</v>
      </c>
      <c r="D102" s="2" t="s">
        <v>296</v>
      </c>
      <c r="E102" s="2" t="s">
        <v>61</v>
      </c>
      <c r="F102" s="3">
        <v>248000</v>
      </c>
      <c r="G102" s="15" t="s">
        <v>306</v>
      </c>
    </row>
    <row r="103" spans="1:7" ht="22.5">
      <c r="A103" s="23"/>
      <c r="B103" s="11">
        <v>38</v>
      </c>
      <c r="C103" s="2" t="s">
        <v>240</v>
      </c>
      <c r="D103" s="2" t="s">
        <v>239</v>
      </c>
      <c r="E103" s="2" t="s">
        <v>57</v>
      </c>
      <c r="F103" s="3">
        <v>538000</v>
      </c>
      <c r="G103" s="15" t="s">
        <v>238</v>
      </c>
    </row>
    <row r="104" spans="1:7" ht="22.5">
      <c r="A104" s="23"/>
      <c r="B104" s="11">
        <v>39</v>
      </c>
      <c r="C104" s="2" t="s">
        <v>240</v>
      </c>
      <c r="D104" s="2" t="s">
        <v>291</v>
      </c>
      <c r="E104" s="2" t="s">
        <v>57</v>
      </c>
      <c r="F104" s="3">
        <v>364000</v>
      </c>
      <c r="G104" s="15" t="s">
        <v>290</v>
      </c>
    </row>
    <row r="105" spans="1:7" ht="27" customHeight="1" thickBot="1">
      <c r="A105" s="22"/>
      <c r="B105" s="12"/>
      <c r="C105" s="4"/>
      <c r="D105" s="4"/>
      <c r="E105" s="4" t="s">
        <v>332</v>
      </c>
      <c r="F105" s="5">
        <f>SUM(F66:F104)</f>
        <v>29692000</v>
      </c>
      <c r="G105" s="16"/>
    </row>
    <row r="106" spans="1:7" ht="27" customHeight="1" thickBot="1">
      <c r="A106" s="19"/>
      <c r="B106" s="19"/>
      <c r="C106" s="19"/>
      <c r="D106" s="19"/>
      <c r="E106" s="19"/>
      <c r="F106" s="19"/>
      <c r="G106" s="19"/>
    </row>
    <row r="107" spans="1:7" s="1" customFormat="1" ht="22.5" customHeight="1">
      <c r="A107" s="6" t="s">
        <v>322</v>
      </c>
      <c r="B107" s="10" t="s">
        <v>323</v>
      </c>
      <c r="C107" s="7" t="s">
        <v>2</v>
      </c>
      <c r="D107" s="7" t="s">
        <v>1</v>
      </c>
      <c r="E107" s="8" t="s">
        <v>3</v>
      </c>
      <c r="F107" s="9" t="s">
        <v>4</v>
      </c>
      <c r="G107" s="14" t="s">
        <v>0</v>
      </c>
    </row>
    <row r="108" spans="1:7" ht="33.75">
      <c r="A108" s="20" t="s">
        <v>330</v>
      </c>
      <c r="B108" s="11">
        <v>1</v>
      </c>
      <c r="C108" s="2" t="s">
        <v>234</v>
      </c>
      <c r="D108" s="2" t="s">
        <v>233</v>
      </c>
      <c r="E108" s="2" t="s">
        <v>57</v>
      </c>
      <c r="F108" s="3">
        <v>846000</v>
      </c>
      <c r="G108" s="15" t="s">
        <v>232</v>
      </c>
    </row>
    <row r="109" spans="1:7" ht="22.5">
      <c r="A109" s="21"/>
      <c r="B109" s="11">
        <v>2</v>
      </c>
      <c r="C109" s="2" t="s">
        <v>11</v>
      </c>
      <c r="D109" s="2" t="s">
        <v>164</v>
      </c>
      <c r="E109" s="2" t="s">
        <v>57</v>
      </c>
      <c r="F109" s="3">
        <v>306000</v>
      </c>
      <c r="G109" s="15" t="s">
        <v>163</v>
      </c>
    </row>
    <row r="110" spans="1:7" ht="33.75">
      <c r="A110" s="21"/>
      <c r="B110" s="11">
        <v>3</v>
      </c>
      <c r="C110" s="2" t="s">
        <v>11</v>
      </c>
      <c r="D110" s="2" t="s">
        <v>10</v>
      </c>
      <c r="E110" s="2" t="s">
        <v>12</v>
      </c>
      <c r="F110" s="3">
        <v>1330000</v>
      </c>
      <c r="G110" s="15" t="s">
        <v>9</v>
      </c>
    </row>
    <row r="111" spans="1:7" ht="22.5">
      <c r="A111" s="21"/>
      <c r="B111" s="11">
        <v>4</v>
      </c>
      <c r="C111" s="2" t="s">
        <v>35</v>
      </c>
      <c r="D111" s="2" t="s">
        <v>156</v>
      </c>
      <c r="E111" s="2" t="s">
        <v>57</v>
      </c>
      <c r="F111" s="3">
        <v>588000</v>
      </c>
      <c r="G111" s="15" t="s">
        <v>155</v>
      </c>
    </row>
    <row r="112" spans="1:7" ht="22.5">
      <c r="A112" s="21"/>
      <c r="B112" s="11">
        <v>5</v>
      </c>
      <c r="C112" s="2" t="s">
        <v>35</v>
      </c>
      <c r="D112" s="2" t="s">
        <v>34</v>
      </c>
      <c r="E112" s="2" t="s">
        <v>61</v>
      </c>
      <c r="F112" s="3">
        <v>400000</v>
      </c>
      <c r="G112" s="15" t="s">
        <v>60</v>
      </c>
    </row>
    <row r="113" spans="1:7" ht="22.5">
      <c r="A113" s="21"/>
      <c r="B113" s="11">
        <v>6</v>
      </c>
      <c r="C113" s="2" t="s">
        <v>170</v>
      </c>
      <c r="D113" s="2" t="s">
        <v>169</v>
      </c>
      <c r="E113" s="2" t="s">
        <v>57</v>
      </c>
      <c r="F113" s="3">
        <v>820000</v>
      </c>
      <c r="G113" s="15" t="s">
        <v>168</v>
      </c>
    </row>
    <row r="114" spans="1:7" ht="33.75">
      <c r="A114" s="21"/>
      <c r="B114" s="11">
        <v>7</v>
      </c>
      <c r="C114" s="2" t="s">
        <v>170</v>
      </c>
      <c r="D114" s="2" t="s">
        <v>258</v>
      </c>
      <c r="E114" s="2" t="s">
        <v>57</v>
      </c>
      <c r="F114" s="3">
        <v>1000000</v>
      </c>
      <c r="G114" s="15" t="s">
        <v>257</v>
      </c>
    </row>
    <row r="115" spans="1:7" ht="33.75">
      <c r="A115" s="21"/>
      <c r="B115" s="11">
        <v>8</v>
      </c>
      <c r="C115" s="2" t="s">
        <v>19</v>
      </c>
      <c r="D115" s="2" t="s">
        <v>18</v>
      </c>
      <c r="E115" s="2" t="s">
        <v>12</v>
      </c>
      <c r="F115" s="3">
        <v>1811000</v>
      </c>
      <c r="G115" s="15" t="s">
        <v>17</v>
      </c>
    </row>
    <row r="116" spans="1:7" ht="22.5">
      <c r="A116" s="21"/>
      <c r="B116" s="11">
        <v>9</v>
      </c>
      <c r="C116" s="2" t="s">
        <v>19</v>
      </c>
      <c r="D116" s="2" t="s">
        <v>120</v>
      </c>
      <c r="E116" s="2" t="s">
        <v>109</v>
      </c>
      <c r="F116" s="3">
        <v>1200000</v>
      </c>
      <c r="G116" s="15" t="s">
        <v>119</v>
      </c>
    </row>
    <row r="117" spans="1:7" ht="22.5">
      <c r="A117" s="21"/>
      <c r="B117" s="11">
        <v>10</v>
      </c>
      <c r="C117" s="2" t="s">
        <v>237</v>
      </c>
      <c r="D117" s="2" t="s">
        <v>236</v>
      </c>
      <c r="E117" s="2" t="s">
        <v>57</v>
      </c>
      <c r="F117" s="3">
        <v>397000</v>
      </c>
      <c r="G117" s="15" t="s">
        <v>235</v>
      </c>
    </row>
    <row r="118" spans="1:7" ht="24.75" customHeight="1" thickBot="1">
      <c r="A118" s="22"/>
      <c r="B118" s="12"/>
      <c r="C118" s="4"/>
      <c r="D118" s="4"/>
      <c r="E118" s="4" t="s">
        <v>332</v>
      </c>
      <c r="F118" s="5">
        <f>SUM(F108:F117)</f>
        <v>8698000</v>
      </c>
      <c r="G118" s="16"/>
    </row>
    <row r="119" spans="1:7" ht="26.25" customHeight="1" thickBot="1">
      <c r="A119" s="19"/>
      <c r="B119" s="19"/>
      <c r="C119" s="19"/>
      <c r="D119" s="19"/>
      <c r="E119" s="19"/>
      <c r="F119" s="19"/>
      <c r="G119" s="19"/>
    </row>
    <row r="120" spans="1:7" s="1" customFormat="1" ht="22.5" customHeight="1">
      <c r="A120" s="6" t="s">
        <v>322</v>
      </c>
      <c r="B120" s="10" t="s">
        <v>323</v>
      </c>
      <c r="C120" s="7" t="s">
        <v>2</v>
      </c>
      <c r="D120" s="7" t="s">
        <v>1</v>
      </c>
      <c r="E120" s="8" t="s">
        <v>3</v>
      </c>
      <c r="F120" s="9" t="s">
        <v>4</v>
      </c>
      <c r="G120" s="14" t="s">
        <v>0</v>
      </c>
    </row>
    <row r="121" spans="1:7" ht="22.5">
      <c r="A121" s="20" t="s">
        <v>328</v>
      </c>
      <c r="B121" s="11">
        <v>1</v>
      </c>
      <c r="C121" s="2" t="s">
        <v>32</v>
      </c>
      <c r="D121" s="2" t="s">
        <v>31</v>
      </c>
      <c r="E121" s="2" t="s">
        <v>33</v>
      </c>
      <c r="F121" s="3">
        <v>1058878</v>
      </c>
      <c r="G121" s="15" t="s">
        <v>30</v>
      </c>
    </row>
    <row r="122" spans="1:7" ht="22.5">
      <c r="A122" s="21"/>
      <c r="B122" s="11">
        <v>2</v>
      </c>
      <c r="C122" s="2" t="s">
        <v>32</v>
      </c>
      <c r="D122" s="2" t="s">
        <v>82</v>
      </c>
      <c r="E122" s="2" t="s">
        <v>57</v>
      </c>
      <c r="F122" s="3">
        <v>1379000</v>
      </c>
      <c r="G122" s="15" t="s">
        <v>81</v>
      </c>
    </row>
    <row r="123" spans="1:7" ht="45">
      <c r="A123" s="21"/>
      <c r="B123" s="11">
        <v>3</v>
      </c>
      <c r="C123" s="2" t="s">
        <v>32</v>
      </c>
      <c r="D123" s="2" t="s">
        <v>82</v>
      </c>
      <c r="E123" s="2" t="s">
        <v>57</v>
      </c>
      <c r="F123" s="3">
        <v>1371000</v>
      </c>
      <c r="G123" s="15" t="s">
        <v>100</v>
      </c>
    </row>
    <row r="124" spans="1:7" ht="22.5">
      <c r="A124" s="21"/>
      <c r="B124" s="11">
        <v>4</v>
      </c>
      <c r="C124" s="2" t="s">
        <v>32</v>
      </c>
      <c r="D124" s="2" t="s">
        <v>105</v>
      </c>
      <c r="E124" s="2" t="s">
        <v>106</v>
      </c>
      <c r="F124" s="3">
        <v>795000</v>
      </c>
      <c r="G124" s="15" t="s">
        <v>104</v>
      </c>
    </row>
    <row r="125" spans="1:7" ht="22.5">
      <c r="A125" s="21"/>
      <c r="B125" s="11">
        <v>5</v>
      </c>
      <c r="C125" s="2" t="s">
        <v>32</v>
      </c>
      <c r="D125" s="2" t="s">
        <v>153</v>
      </c>
      <c r="E125" s="2" t="s">
        <v>57</v>
      </c>
      <c r="F125" s="3">
        <v>1150000</v>
      </c>
      <c r="G125" s="15" t="s">
        <v>152</v>
      </c>
    </row>
    <row r="126" spans="1:7" ht="22.5">
      <c r="A126" s="21"/>
      <c r="B126" s="11">
        <v>6</v>
      </c>
      <c r="C126" s="2" t="s">
        <v>32</v>
      </c>
      <c r="D126" s="2" t="s">
        <v>52</v>
      </c>
      <c r="E126" s="2" t="s">
        <v>57</v>
      </c>
      <c r="F126" s="3">
        <v>1042000</v>
      </c>
      <c r="G126" s="15" t="s">
        <v>154</v>
      </c>
    </row>
    <row r="127" spans="1:7" ht="22.5">
      <c r="A127" s="21"/>
      <c r="B127" s="11">
        <v>7</v>
      </c>
      <c r="C127" s="2" t="s">
        <v>32</v>
      </c>
      <c r="D127" s="2" t="s">
        <v>242</v>
      </c>
      <c r="E127" s="2" t="s">
        <v>57</v>
      </c>
      <c r="F127" s="3">
        <v>805000</v>
      </c>
      <c r="G127" s="15" t="s">
        <v>241</v>
      </c>
    </row>
    <row r="128" spans="1:7" ht="22.5">
      <c r="A128" s="21"/>
      <c r="B128" s="11">
        <v>8</v>
      </c>
      <c r="C128" s="2" t="s">
        <v>22</v>
      </c>
      <c r="D128" s="2" t="s">
        <v>254</v>
      </c>
      <c r="E128" s="2" t="s">
        <v>57</v>
      </c>
      <c r="F128" s="3">
        <v>845000</v>
      </c>
      <c r="G128" s="15" t="s">
        <v>253</v>
      </c>
    </row>
    <row r="129" spans="1:7" ht="22.5">
      <c r="A129" s="21"/>
      <c r="B129" s="11">
        <v>9</v>
      </c>
      <c r="C129" s="2" t="s">
        <v>22</v>
      </c>
      <c r="D129" s="2" t="s">
        <v>256</v>
      </c>
      <c r="E129" s="2" t="s">
        <v>57</v>
      </c>
      <c r="F129" s="3">
        <v>1036000</v>
      </c>
      <c r="G129" s="15" t="s">
        <v>255</v>
      </c>
    </row>
    <row r="130" spans="1:7" ht="22.5">
      <c r="A130" s="21"/>
      <c r="B130" s="11">
        <v>10</v>
      </c>
      <c r="C130" s="2" t="s">
        <v>22</v>
      </c>
      <c r="D130" s="2" t="s">
        <v>272</v>
      </c>
      <c r="E130" s="2" t="s">
        <v>109</v>
      </c>
      <c r="F130" s="3">
        <v>1280000</v>
      </c>
      <c r="G130" s="15" t="s">
        <v>271</v>
      </c>
    </row>
    <row r="131" spans="1:7" ht="22.5">
      <c r="A131" s="23"/>
      <c r="B131" s="11">
        <v>11</v>
      </c>
      <c r="C131" s="2" t="s">
        <v>22</v>
      </c>
      <c r="D131" s="2" t="s">
        <v>21</v>
      </c>
      <c r="E131" s="2" t="s">
        <v>12</v>
      </c>
      <c r="F131" s="3">
        <v>1920000</v>
      </c>
      <c r="G131" s="15" t="s">
        <v>20</v>
      </c>
    </row>
    <row r="132" spans="1:7" ht="22.5">
      <c r="A132" s="23"/>
      <c r="B132" s="11">
        <v>12</v>
      </c>
      <c r="C132" s="2" t="s">
        <v>22</v>
      </c>
      <c r="D132" s="2" t="s">
        <v>118</v>
      </c>
      <c r="E132" s="2" t="s">
        <v>109</v>
      </c>
      <c r="F132" s="3">
        <v>900000</v>
      </c>
      <c r="G132" s="15" t="s">
        <v>117</v>
      </c>
    </row>
    <row r="133" spans="1:7" ht="22.5">
      <c r="A133" s="23"/>
      <c r="B133" s="11">
        <v>13</v>
      </c>
      <c r="C133" s="2" t="s">
        <v>15</v>
      </c>
      <c r="D133" s="2" t="s">
        <v>14</v>
      </c>
      <c r="E133" s="2" t="s">
        <v>16</v>
      </c>
      <c r="F133" s="3">
        <v>1290000</v>
      </c>
      <c r="G133" s="15" t="s">
        <v>13</v>
      </c>
    </row>
    <row r="134" spans="1:7" ht="33.75">
      <c r="A134" s="23"/>
      <c r="B134" s="11">
        <v>14</v>
      </c>
      <c r="C134" s="2" t="s">
        <v>15</v>
      </c>
      <c r="D134" s="2" t="s">
        <v>14</v>
      </c>
      <c r="E134" s="2" t="s">
        <v>57</v>
      </c>
      <c r="F134" s="3">
        <v>920000</v>
      </c>
      <c r="G134" s="15" t="s">
        <v>294</v>
      </c>
    </row>
    <row r="135" spans="1:7" ht="22.5">
      <c r="A135" s="23"/>
      <c r="B135" s="11">
        <v>15</v>
      </c>
      <c r="C135" s="2" t="s">
        <v>15</v>
      </c>
      <c r="D135" s="2" t="s">
        <v>158</v>
      </c>
      <c r="E135" s="2" t="s">
        <v>57</v>
      </c>
      <c r="F135" s="3">
        <v>932000</v>
      </c>
      <c r="G135" s="15" t="s">
        <v>157</v>
      </c>
    </row>
    <row r="136" spans="1:7" ht="90">
      <c r="A136" s="23"/>
      <c r="B136" s="11">
        <v>16</v>
      </c>
      <c r="C136" s="2" t="s">
        <v>15</v>
      </c>
      <c r="D136" s="2" t="s">
        <v>51</v>
      </c>
      <c r="E136" s="2" t="s">
        <v>57</v>
      </c>
      <c r="F136" s="3">
        <v>923000</v>
      </c>
      <c r="G136" s="15" t="s">
        <v>173</v>
      </c>
    </row>
    <row r="137" spans="1:7" ht="22.5">
      <c r="A137" s="23"/>
      <c r="B137" s="11">
        <v>17</v>
      </c>
      <c r="C137" s="2" t="s">
        <v>15</v>
      </c>
      <c r="D137" s="2" t="s">
        <v>139</v>
      </c>
      <c r="E137" s="2" t="s">
        <v>109</v>
      </c>
      <c r="F137" s="3">
        <v>1080000</v>
      </c>
      <c r="G137" s="15" t="s">
        <v>138</v>
      </c>
    </row>
    <row r="138" spans="1:7" ht="22.5">
      <c r="A138" s="23"/>
      <c r="B138" s="11">
        <v>18</v>
      </c>
      <c r="C138" s="2" t="s">
        <v>25</v>
      </c>
      <c r="D138" s="2" t="s">
        <v>24</v>
      </c>
      <c r="E138" s="2" t="s">
        <v>12</v>
      </c>
      <c r="F138" s="3">
        <v>1616000</v>
      </c>
      <c r="G138" s="15" t="s">
        <v>23</v>
      </c>
    </row>
    <row r="139" spans="1:7" ht="45">
      <c r="A139" s="23"/>
      <c r="B139" s="11">
        <v>19</v>
      </c>
      <c r="C139" s="2" t="s">
        <v>103</v>
      </c>
      <c r="D139" s="2" t="s">
        <v>102</v>
      </c>
      <c r="E139" s="2" t="s">
        <v>57</v>
      </c>
      <c r="F139" s="3">
        <v>1235000</v>
      </c>
      <c r="G139" s="15" t="s">
        <v>101</v>
      </c>
    </row>
    <row r="140" spans="1:7" ht="22.5">
      <c r="A140" s="23"/>
      <c r="B140" s="11">
        <v>20</v>
      </c>
      <c r="C140" s="2" t="s">
        <v>103</v>
      </c>
      <c r="D140" s="2" t="s">
        <v>137</v>
      </c>
      <c r="E140" s="2" t="s">
        <v>109</v>
      </c>
      <c r="F140" s="3">
        <v>1269000</v>
      </c>
      <c r="G140" s="15" t="s">
        <v>136</v>
      </c>
    </row>
    <row r="141" spans="1:7" ht="33.75">
      <c r="A141" s="23"/>
      <c r="B141" s="11">
        <v>21</v>
      </c>
      <c r="C141" s="2" t="s">
        <v>103</v>
      </c>
      <c r="D141" s="2" t="s">
        <v>287</v>
      </c>
      <c r="E141" s="2" t="s">
        <v>57</v>
      </c>
      <c r="F141" s="3">
        <v>1070000</v>
      </c>
      <c r="G141" s="15" t="s">
        <v>286</v>
      </c>
    </row>
    <row r="142" spans="1:7" ht="22.5">
      <c r="A142" s="23"/>
      <c r="B142" s="11">
        <v>22</v>
      </c>
      <c r="C142" s="2" t="s">
        <v>103</v>
      </c>
      <c r="D142" s="2" t="s">
        <v>172</v>
      </c>
      <c r="E142" s="2" t="s">
        <v>57</v>
      </c>
      <c r="F142" s="3">
        <v>1020000</v>
      </c>
      <c r="G142" s="15" t="s">
        <v>171</v>
      </c>
    </row>
    <row r="143" spans="1:7" ht="22.5">
      <c r="A143" s="23"/>
      <c r="B143" s="11">
        <v>23</v>
      </c>
      <c r="C143" s="2" t="s">
        <v>80</v>
      </c>
      <c r="D143" s="2" t="s">
        <v>79</v>
      </c>
      <c r="E143" s="2" t="s">
        <v>57</v>
      </c>
      <c r="F143" s="3">
        <v>688000</v>
      </c>
      <c r="G143" s="15" t="s">
        <v>78</v>
      </c>
    </row>
    <row r="144" spans="1:7" ht="22.5">
      <c r="A144" s="23"/>
      <c r="B144" s="11">
        <v>24</v>
      </c>
      <c r="C144" s="2" t="s">
        <v>80</v>
      </c>
      <c r="D144" s="2" t="s">
        <v>144</v>
      </c>
      <c r="E144" s="2" t="s">
        <v>109</v>
      </c>
      <c r="F144" s="3">
        <v>1237000</v>
      </c>
      <c r="G144" s="15" t="s">
        <v>143</v>
      </c>
    </row>
    <row r="145" spans="1:7" ht="26.25" customHeight="1" thickBot="1">
      <c r="A145" s="22"/>
      <c r="B145" s="12"/>
      <c r="C145" s="4"/>
      <c r="D145" s="4"/>
      <c r="E145" s="4" t="s">
        <v>332</v>
      </c>
      <c r="F145" s="5">
        <f>SUM(F121:F144)</f>
        <v>26861878</v>
      </c>
      <c r="G145" s="16"/>
    </row>
    <row r="146" spans="1:7" ht="27" customHeight="1" thickBot="1">
      <c r="A146" s="19"/>
      <c r="B146" s="19"/>
      <c r="C146" s="19"/>
      <c r="D146" s="19"/>
      <c r="E146" s="19"/>
      <c r="F146" s="19"/>
      <c r="G146" s="19"/>
    </row>
    <row r="147" spans="1:7" s="1" customFormat="1" ht="22.5" customHeight="1">
      <c r="A147" s="6" t="s">
        <v>322</v>
      </c>
      <c r="B147" s="10" t="s">
        <v>323</v>
      </c>
      <c r="C147" s="7" t="s">
        <v>2</v>
      </c>
      <c r="D147" s="7" t="s">
        <v>1</v>
      </c>
      <c r="E147" s="8" t="s">
        <v>3</v>
      </c>
      <c r="F147" s="9" t="s">
        <v>4</v>
      </c>
      <c r="G147" s="14" t="s">
        <v>0</v>
      </c>
    </row>
    <row r="148" spans="1:7" ht="22.5">
      <c r="A148" s="20" t="s">
        <v>331</v>
      </c>
      <c r="B148" s="11">
        <v>1</v>
      </c>
      <c r="C148" s="2" t="s">
        <v>44</v>
      </c>
      <c r="D148" s="2" t="s">
        <v>201</v>
      </c>
      <c r="E148" s="2" t="s">
        <v>57</v>
      </c>
      <c r="F148" s="3">
        <v>402000</v>
      </c>
      <c r="G148" s="15" t="s">
        <v>200</v>
      </c>
    </row>
    <row r="149" spans="1:7" ht="22.5">
      <c r="A149" s="21"/>
      <c r="B149" s="11">
        <v>2</v>
      </c>
      <c r="C149" s="2" t="s">
        <v>44</v>
      </c>
      <c r="D149" s="2" t="s">
        <v>43</v>
      </c>
      <c r="E149" s="2" t="s">
        <v>57</v>
      </c>
      <c r="F149" s="3">
        <v>508000</v>
      </c>
      <c r="G149" s="15" t="s">
        <v>205</v>
      </c>
    </row>
    <row r="150" spans="1:7" ht="22.5">
      <c r="A150" s="21"/>
      <c r="B150" s="11">
        <v>3</v>
      </c>
      <c r="C150" s="2" t="s">
        <v>44</v>
      </c>
      <c r="D150" s="2" t="s">
        <v>207</v>
      </c>
      <c r="E150" s="2" t="s">
        <v>57</v>
      </c>
      <c r="F150" s="3">
        <v>476000</v>
      </c>
      <c r="G150" s="15" t="s">
        <v>206</v>
      </c>
    </row>
    <row r="151" spans="1:7" ht="22.5">
      <c r="A151" s="21"/>
      <c r="B151" s="11">
        <v>4</v>
      </c>
      <c r="C151" s="2" t="s">
        <v>44</v>
      </c>
      <c r="D151" s="2" t="s">
        <v>212</v>
      </c>
      <c r="E151" s="2" t="s">
        <v>57</v>
      </c>
      <c r="F151" s="3">
        <v>547000</v>
      </c>
      <c r="G151" s="15" t="s">
        <v>211</v>
      </c>
    </row>
    <row r="152" spans="1:7" ht="22.5">
      <c r="A152" s="21"/>
      <c r="B152" s="11">
        <v>5</v>
      </c>
      <c r="C152" s="2" t="s">
        <v>44</v>
      </c>
      <c r="D152" s="2" t="s">
        <v>214</v>
      </c>
      <c r="E152" s="2" t="s">
        <v>57</v>
      </c>
      <c r="F152" s="3">
        <v>556000</v>
      </c>
      <c r="G152" s="15" t="s">
        <v>213</v>
      </c>
    </row>
    <row r="153" spans="1:7" ht="27" customHeight="1" thickBot="1">
      <c r="A153" s="22"/>
      <c r="B153" s="12"/>
      <c r="C153" s="4"/>
      <c r="D153" s="4"/>
      <c r="E153" s="4" t="s">
        <v>332</v>
      </c>
      <c r="F153" s="5">
        <f>SUM(F148:F152)</f>
        <v>2489000</v>
      </c>
      <c r="G153" s="16"/>
    </row>
  </sheetData>
  <mergeCells count="14">
    <mergeCell ref="A148:A153"/>
    <mergeCell ref="A1:G1"/>
    <mergeCell ref="A3:A24"/>
    <mergeCell ref="A27:A43"/>
    <mergeCell ref="A46:A63"/>
    <mergeCell ref="A66:A105"/>
    <mergeCell ref="A25:G25"/>
    <mergeCell ref="A44:G44"/>
    <mergeCell ref="A64:G64"/>
    <mergeCell ref="A106:G106"/>
    <mergeCell ref="A119:G119"/>
    <mergeCell ref="A146:G146"/>
    <mergeCell ref="A108:A118"/>
    <mergeCell ref="A121:A145"/>
  </mergeCells>
  <printOptions/>
  <pageMargins left="0.38" right="0.58" top="1" bottom="1" header="0.5" footer="0.5"/>
  <pageSetup horizontalDpi="200" verticalDpi="2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ncyu_user</cp:lastModifiedBy>
  <cp:lastPrinted>2008-01-16T09:44:40Z</cp:lastPrinted>
  <dcterms:created xsi:type="dcterms:W3CDTF">2003-07-15T09:59:26Z</dcterms:created>
  <dcterms:modified xsi:type="dcterms:W3CDTF">2008-01-17T06:54:30Z</dcterms:modified>
  <cp:category/>
  <cp:version/>
  <cp:contentType/>
  <cp:contentStatus/>
</cp:coreProperties>
</file>